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Documents\BRONZE FINAL 2019\Publi_céra_BF_2024\Relecture_corrections_finales_5.6.2025\4. Annexes_numériques\Chap.3_Annexes\"/>
    </mc:Choice>
  </mc:AlternateContent>
  <bookViews>
    <workbookView xWindow="0" yWindow="0" windowWidth="20808" windowHeight="8988"/>
  </bookViews>
  <sheets>
    <sheet name="Décompte avec S59E1" sheetId="1" r:id="rId1"/>
    <sheet name="Décompte sans S59E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" i="2" l="1"/>
  <c r="BM48" i="2" l="1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P48" i="2"/>
  <c r="I48" i="2"/>
  <c r="T48" i="2"/>
  <c r="S48" i="2"/>
  <c r="R48" i="2"/>
  <c r="Q48" i="2"/>
  <c r="N48" i="2"/>
  <c r="M48" i="2"/>
  <c r="L48" i="2"/>
  <c r="K48" i="2"/>
  <c r="J48" i="2"/>
  <c r="H48" i="2"/>
  <c r="G48" i="2"/>
  <c r="F48" i="2"/>
  <c r="E48" i="2"/>
  <c r="D48" i="2"/>
  <c r="C48" i="2"/>
  <c r="B48" i="2"/>
  <c r="BN47" i="2"/>
  <c r="BN46" i="2"/>
  <c r="BN45" i="2"/>
  <c r="BN44" i="2"/>
  <c r="BN43" i="2"/>
  <c r="BN42" i="2"/>
  <c r="BN41" i="2"/>
  <c r="BN40" i="2"/>
  <c r="BN39" i="2"/>
  <c r="BN38" i="2"/>
  <c r="BN37" i="2"/>
  <c r="BN36" i="2"/>
  <c r="BN35" i="2"/>
  <c r="BN34" i="2"/>
  <c r="BN33" i="2"/>
  <c r="BN32" i="2"/>
  <c r="BN31" i="2"/>
  <c r="BN30" i="2"/>
  <c r="BN29" i="2"/>
  <c r="BN28" i="2"/>
  <c r="BN27" i="2"/>
  <c r="BN26" i="2"/>
  <c r="BN25" i="2"/>
  <c r="BN24" i="2"/>
  <c r="BN23" i="2"/>
  <c r="BN22" i="2"/>
  <c r="BN21" i="2"/>
  <c r="BN20" i="2"/>
  <c r="BN19" i="2"/>
  <c r="BN18" i="2"/>
  <c r="BN17" i="2"/>
  <c r="BN16" i="2"/>
  <c r="BN15" i="2"/>
  <c r="BN14" i="2"/>
  <c r="BN13" i="2"/>
  <c r="BN12" i="2"/>
  <c r="BN11" i="2"/>
  <c r="BN10" i="2"/>
  <c r="BN9" i="2"/>
  <c r="BN8" i="2"/>
  <c r="BN7" i="2"/>
  <c r="BN6" i="2"/>
  <c r="BN5" i="2"/>
  <c r="BN4" i="2"/>
  <c r="BN3" i="2"/>
  <c r="BN2" i="2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O49" i="1"/>
  <c r="P49" i="1"/>
  <c r="I49" i="1"/>
  <c r="T49" i="1"/>
  <c r="S49" i="1"/>
  <c r="R49" i="1"/>
  <c r="Q49" i="1"/>
  <c r="N49" i="1"/>
  <c r="M49" i="1"/>
  <c r="L49" i="1"/>
  <c r="K49" i="1"/>
  <c r="J49" i="1"/>
  <c r="H49" i="1"/>
  <c r="G49" i="1"/>
  <c r="F49" i="1"/>
  <c r="E49" i="1"/>
  <c r="D49" i="1"/>
  <c r="C49" i="1"/>
  <c r="B49" i="1"/>
  <c r="BN48" i="1"/>
  <c r="BN47" i="1"/>
  <c r="BN46" i="1"/>
  <c r="BN2" i="1"/>
  <c r="BN45" i="1"/>
  <c r="BN44" i="1"/>
  <c r="BN43" i="1"/>
  <c r="BN42" i="1"/>
  <c r="BN41" i="1"/>
  <c r="BN40" i="1"/>
  <c r="BN39" i="1"/>
  <c r="BN38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3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N4" i="1"/>
</calcChain>
</file>

<file path=xl/sharedStrings.xml><?xml version="1.0" encoding="utf-8"?>
<sst xmlns="http://schemas.openxmlformats.org/spreadsheetml/2006/main" count="225" uniqueCount="112">
  <si>
    <t>3b</t>
  </si>
  <si>
    <t>4b</t>
  </si>
  <si>
    <t>4c</t>
  </si>
  <si>
    <t>4d</t>
  </si>
  <si>
    <t>4a</t>
  </si>
  <si>
    <t>4e</t>
  </si>
  <si>
    <t>4f</t>
  </si>
  <si>
    <t>4g</t>
  </si>
  <si>
    <t>5a</t>
  </si>
  <si>
    <t>5e</t>
  </si>
  <si>
    <t>6b</t>
  </si>
  <si>
    <t>9a</t>
  </si>
  <si>
    <t>9b</t>
  </si>
  <si>
    <t>9c</t>
  </si>
  <si>
    <t>9d</t>
  </si>
  <si>
    <t>4fbpm</t>
  </si>
  <si>
    <t>Triang. pr</t>
  </si>
  <si>
    <t>Triang. ps I 2d</t>
  </si>
  <si>
    <t>Zigzag pr</t>
  </si>
  <si>
    <t>Zigzag ps I 2d</t>
  </si>
  <si>
    <t>Guirl. pm</t>
  </si>
  <si>
    <t>Guirl. pr</t>
  </si>
  <si>
    <t>Traits I, ||| c. t. f.</t>
  </si>
  <si>
    <t>Traits I, ||| pr</t>
  </si>
  <si>
    <t>Traits I, ||| ps I 2d</t>
  </si>
  <si>
    <t>Traits //, //\\ c. t. f.</t>
  </si>
  <si>
    <t>Traits //, //\\ pr</t>
  </si>
  <si>
    <t>Traits //, //\\ ps I 2d</t>
  </si>
  <si>
    <t>Ray. pr</t>
  </si>
  <si>
    <t>Traits int. I, /, ||| pr</t>
  </si>
  <si>
    <t>Traits int. I, /, ||| ps I 2d</t>
  </si>
  <si>
    <t>Cordon lisse</t>
  </si>
  <si>
    <t>Cordon décoré</t>
  </si>
  <si>
    <t>Total</t>
  </si>
  <si>
    <t>S45E3</t>
  </si>
  <si>
    <t>S218E1</t>
  </si>
  <si>
    <t>S43E1</t>
  </si>
  <si>
    <t>S116E3</t>
  </si>
  <si>
    <t>S44E2</t>
  </si>
  <si>
    <t>S116E2</t>
  </si>
  <si>
    <t>S244E2</t>
  </si>
  <si>
    <t>S43E2</t>
  </si>
  <si>
    <t>S4E3</t>
  </si>
  <si>
    <t>S94E1</t>
  </si>
  <si>
    <t>S244E1</t>
  </si>
  <si>
    <t>S44E3</t>
  </si>
  <si>
    <t>S44E4</t>
  </si>
  <si>
    <t>S4E4</t>
  </si>
  <si>
    <t>S45E1</t>
  </si>
  <si>
    <t>S281E3</t>
  </si>
  <si>
    <t>S108E1</t>
  </si>
  <si>
    <t>S272E15</t>
  </si>
  <si>
    <t>S379E1</t>
  </si>
  <si>
    <t>S193E6</t>
  </si>
  <si>
    <t>S281E4</t>
  </si>
  <si>
    <t>S193E7</t>
  </si>
  <si>
    <t>S186E9</t>
  </si>
  <si>
    <t>S260E1</t>
  </si>
  <si>
    <t>S318E2</t>
  </si>
  <si>
    <t>S234E1</t>
  </si>
  <si>
    <t>S184E2</t>
  </si>
  <si>
    <t>S219E1</t>
  </si>
  <si>
    <t>S214E2</t>
  </si>
  <si>
    <t>S236E1</t>
  </si>
  <si>
    <t>S102E1</t>
  </si>
  <si>
    <t>S94E3</t>
  </si>
  <si>
    <t>S221E1</t>
  </si>
  <si>
    <t>S218E2</t>
  </si>
  <si>
    <t>S429E3</t>
  </si>
  <si>
    <t>S214E1</t>
  </si>
  <si>
    <t>S330E1</t>
  </si>
  <si>
    <t>S214E4</t>
  </si>
  <si>
    <t>S429E5</t>
  </si>
  <si>
    <t>S429E6</t>
  </si>
  <si>
    <t>S184E1</t>
  </si>
  <si>
    <t>S186E10</t>
  </si>
  <si>
    <t>S235E1</t>
  </si>
  <si>
    <t>S94E6</t>
  </si>
  <si>
    <t>S308E1</t>
  </si>
  <si>
    <t>S212E1</t>
  </si>
  <si>
    <t>S59E1</t>
  </si>
  <si>
    <t>8 grossière</t>
  </si>
  <si>
    <t>8aR</t>
  </si>
  <si>
    <t>Excision</t>
  </si>
  <si>
    <t>Mamelon</t>
  </si>
  <si>
    <t>Arceaux</t>
  </si>
  <si>
    <t>Gradins</t>
  </si>
  <si>
    <t>Épis</t>
  </si>
  <si>
    <t>Méandre</t>
  </si>
  <si>
    <t>Arêtes</t>
  </si>
  <si>
    <t>Aplats</t>
  </si>
  <si>
    <t>Triang. incisé</t>
  </si>
  <si>
    <t>Zigzag incisé</t>
  </si>
  <si>
    <t>Guirl. cann.</t>
  </si>
  <si>
    <t>Guirl. Incisée</t>
  </si>
  <si>
    <t>Traits I, ||| incisés</t>
  </si>
  <si>
    <t>Traits //, //\\ incisés</t>
  </si>
  <si>
    <t>Traits //, //\\ impress.</t>
  </si>
  <si>
    <t>Linéaire incisé</t>
  </si>
  <si>
    <t>Linéaire couleur</t>
  </si>
  <si>
    <t>Linéaire pm</t>
  </si>
  <si>
    <t>Linéaire pr</t>
  </si>
  <si>
    <t>Linéaire ps &gt;2d</t>
  </si>
  <si>
    <t>Linéaire ps I 2d</t>
  </si>
  <si>
    <t>Linéaire ps II 2d</t>
  </si>
  <si>
    <t>Ray. cann.</t>
  </si>
  <si>
    <t>Ray. Incisé</t>
  </si>
  <si>
    <t>Traits int. I, /, ||| incisés</t>
  </si>
  <si>
    <t>Traits int. I, /, ||| impress.</t>
  </si>
  <si>
    <t>Cann. légères obliques</t>
  </si>
  <si>
    <t>Cordon B/P</t>
  </si>
  <si>
    <t>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</si>
</sst>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Geneva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showZeros="0" tabSelected="1" zoomScale="126" zoomScaleNormal="126" workbookViewId="0">
      <selection activeCell="P4" sqref="P4"/>
    </sheetView>
  </sheetViews>
  <sheetFormatPr baseColWidth="10" defaultRowHeight="14.4"/>
  <cols>
    <col min="1" max="1" width="11.5546875" style="3"/>
    <col min="2" max="2" width="3.5546875" style="1" bestFit="1" customWidth="1"/>
    <col min="3" max="3" width="4" style="1" bestFit="1" customWidth="1"/>
    <col min="4" max="4" width="3.5546875" style="1" bestFit="1" customWidth="1"/>
    <col min="5" max="6" width="4" style="1" bestFit="1" customWidth="1"/>
    <col min="7" max="11" width="3.5546875" style="1" bestFit="1" customWidth="1"/>
    <col min="12" max="12" width="4" style="1" bestFit="1" customWidth="1"/>
    <col min="13" max="13" width="3.5546875" style="1" bestFit="1" customWidth="1"/>
    <col min="14" max="14" width="4" style="1" bestFit="1" customWidth="1"/>
    <col min="15" max="15" width="3.5546875" style="1" bestFit="1" customWidth="1"/>
    <col min="16" max="17" width="4" style="1" bestFit="1" customWidth="1"/>
    <col min="18" max="18" width="3.5546875" style="1" bestFit="1" customWidth="1"/>
    <col min="19" max="19" width="4" style="1" bestFit="1" customWidth="1"/>
    <col min="20" max="27" width="3.5546875" style="1" bestFit="1" customWidth="1"/>
    <col min="28" max="28" width="4" style="1" bestFit="1" customWidth="1"/>
    <col min="29" max="31" width="3.5546875" style="1" bestFit="1" customWidth="1"/>
    <col min="32" max="32" width="4" style="1" bestFit="1" customWidth="1"/>
    <col min="33" max="50" width="3.5546875" style="1" bestFit="1" customWidth="1"/>
    <col min="51" max="51" width="4" style="1" bestFit="1" customWidth="1"/>
    <col min="52" max="52" width="3.5546875" style="1" bestFit="1" customWidth="1"/>
    <col min="53" max="53" width="4" style="1" bestFit="1" customWidth="1"/>
    <col min="54" max="65" width="3.5546875" style="1" bestFit="1" customWidth="1"/>
    <col min="66" max="66" width="4" style="1" bestFit="1" customWidth="1"/>
    <col min="67" max="240" width="11.5546875" style="1"/>
    <col min="241" max="241" width="12.33203125" style="1" customWidth="1"/>
    <col min="242" max="242" width="2.77734375" style="1" bestFit="1" customWidth="1"/>
    <col min="243" max="243" width="3.6640625" style="1" bestFit="1" customWidth="1"/>
    <col min="244" max="244" width="2.77734375" style="1" bestFit="1" customWidth="1"/>
    <col min="245" max="246" width="3.6640625" style="1" bestFit="1" customWidth="1"/>
    <col min="247" max="247" width="2.77734375" style="1" bestFit="1" customWidth="1"/>
    <col min="248" max="248" width="3.6640625" style="1" bestFit="1" customWidth="1"/>
    <col min="249" max="249" width="2.77734375" style="1" bestFit="1" customWidth="1"/>
    <col min="250" max="251" width="3.6640625" style="1" bestFit="1" customWidth="1"/>
    <col min="252" max="252" width="2.77734375" style="1" bestFit="1" customWidth="1"/>
    <col min="253" max="256" width="3.6640625" style="1" bestFit="1" customWidth="1"/>
    <col min="257" max="258" width="2.77734375" style="1" bestFit="1" customWidth="1"/>
    <col min="259" max="259" width="3.6640625" style="1" bestFit="1" customWidth="1"/>
    <col min="260" max="267" width="2.77734375" style="1" bestFit="1" customWidth="1"/>
    <col min="268" max="268" width="3.6640625" style="1" bestFit="1" customWidth="1"/>
    <col min="269" max="271" width="2.77734375" style="1" bestFit="1" customWidth="1"/>
    <col min="272" max="272" width="3.6640625" style="1" bestFit="1" customWidth="1"/>
    <col min="273" max="280" width="2.77734375" style="1" bestFit="1" customWidth="1"/>
    <col min="281" max="281" width="3.6640625" style="1" bestFit="1" customWidth="1"/>
    <col min="282" max="287" width="2.77734375" style="1" bestFit="1" customWidth="1"/>
    <col min="288" max="288" width="3.6640625" style="1" bestFit="1" customWidth="1"/>
    <col min="289" max="289" width="2.77734375" style="1" bestFit="1" customWidth="1"/>
    <col min="290" max="291" width="3.6640625" style="1" bestFit="1" customWidth="1"/>
    <col min="292" max="292" width="2.77734375" style="1" bestFit="1" customWidth="1"/>
    <col min="293" max="293" width="3.6640625" style="1" bestFit="1" customWidth="1"/>
    <col min="294" max="303" width="2.77734375" style="1" bestFit="1" customWidth="1"/>
    <col min="304" max="304" width="3.6640625" style="1" bestFit="1" customWidth="1"/>
    <col min="305" max="305" width="2.77734375" style="1" bestFit="1" customWidth="1"/>
    <col min="306" max="306" width="3.6640625" style="1" bestFit="1" customWidth="1"/>
    <col min="307" max="308" width="2.77734375" style="1" bestFit="1" customWidth="1"/>
    <col min="309" max="496" width="11.5546875" style="1"/>
    <col min="497" max="497" width="12.33203125" style="1" customWidth="1"/>
    <col min="498" max="498" width="2.77734375" style="1" bestFit="1" customWidth="1"/>
    <col min="499" max="499" width="3.6640625" style="1" bestFit="1" customWidth="1"/>
    <col min="500" max="500" width="2.77734375" style="1" bestFit="1" customWidth="1"/>
    <col min="501" max="502" width="3.6640625" style="1" bestFit="1" customWidth="1"/>
    <col min="503" max="503" width="2.77734375" style="1" bestFit="1" customWidth="1"/>
    <col min="504" max="504" width="3.6640625" style="1" bestFit="1" customWidth="1"/>
    <col min="505" max="505" width="2.77734375" style="1" bestFit="1" customWidth="1"/>
    <col min="506" max="507" width="3.6640625" style="1" bestFit="1" customWidth="1"/>
    <col min="508" max="508" width="2.77734375" style="1" bestFit="1" customWidth="1"/>
    <col min="509" max="512" width="3.6640625" style="1" bestFit="1" customWidth="1"/>
    <col min="513" max="514" width="2.77734375" style="1" bestFit="1" customWidth="1"/>
    <col min="515" max="515" width="3.6640625" style="1" bestFit="1" customWidth="1"/>
    <col min="516" max="523" width="2.77734375" style="1" bestFit="1" customWidth="1"/>
    <col min="524" max="524" width="3.6640625" style="1" bestFit="1" customWidth="1"/>
    <col min="525" max="527" width="2.77734375" style="1" bestFit="1" customWidth="1"/>
    <col min="528" max="528" width="3.6640625" style="1" bestFit="1" customWidth="1"/>
    <col min="529" max="536" width="2.77734375" style="1" bestFit="1" customWidth="1"/>
    <col min="537" max="537" width="3.6640625" style="1" bestFit="1" customWidth="1"/>
    <col min="538" max="543" width="2.77734375" style="1" bestFit="1" customWidth="1"/>
    <col min="544" max="544" width="3.6640625" style="1" bestFit="1" customWidth="1"/>
    <col min="545" max="545" width="2.77734375" style="1" bestFit="1" customWidth="1"/>
    <col min="546" max="547" width="3.6640625" style="1" bestFit="1" customWidth="1"/>
    <col min="548" max="548" width="2.77734375" style="1" bestFit="1" customWidth="1"/>
    <col min="549" max="549" width="3.6640625" style="1" bestFit="1" customWidth="1"/>
    <col min="550" max="559" width="2.77734375" style="1" bestFit="1" customWidth="1"/>
    <col min="560" max="560" width="3.6640625" style="1" bestFit="1" customWidth="1"/>
    <col min="561" max="561" width="2.77734375" style="1" bestFit="1" customWidth="1"/>
    <col min="562" max="562" width="3.6640625" style="1" bestFit="1" customWidth="1"/>
    <col min="563" max="564" width="2.77734375" style="1" bestFit="1" customWidth="1"/>
    <col min="565" max="752" width="11.5546875" style="1"/>
    <col min="753" max="753" width="12.33203125" style="1" customWidth="1"/>
    <col min="754" max="754" width="2.77734375" style="1" bestFit="1" customWidth="1"/>
    <col min="755" max="755" width="3.6640625" style="1" bestFit="1" customWidth="1"/>
    <col min="756" max="756" width="2.77734375" style="1" bestFit="1" customWidth="1"/>
    <col min="757" max="758" width="3.6640625" style="1" bestFit="1" customWidth="1"/>
    <col min="759" max="759" width="2.77734375" style="1" bestFit="1" customWidth="1"/>
    <col min="760" max="760" width="3.6640625" style="1" bestFit="1" customWidth="1"/>
    <col min="761" max="761" width="2.77734375" style="1" bestFit="1" customWidth="1"/>
    <col min="762" max="763" width="3.6640625" style="1" bestFit="1" customWidth="1"/>
    <col min="764" max="764" width="2.77734375" style="1" bestFit="1" customWidth="1"/>
    <col min="765" max="768" width="3.6640625" style="1" bestFit="1" customWidth="1"/>
    <col min="769" max="770" width="2.77734375" style="1" bestFit="1" customWidth="1"/>
    <col min="771" max="771" width="3.6640625" style="1" bestFit="1" customWidth="1"/>
    <col min="772" max="779" width="2.77734375" style="1" bestFit="1" customWidth="1"/>
    <col min="780" max="780" width="3.6640625" style="1" bestFit="1" customWidth="1"/>
    <col min="781" max="783" width="2.77734375" style="1" bestFit="1" customWidth="1"/>
    <col min="784" max="784" width="3.6640625" style="1" bestFit="1" customWidth="1"/>
    <col min="785" max="792" width="2.77734375" style="1" bestFit="1" customWidth="1"/>
    <col min="793" max="793" width="3.6640625" style="1" bestFit="1" customWidth="1"/>
    <col min="794" max="799" width="2.77734375" style="1" bestFit="1" customWidth="1"/>
    <col min="800" max="800" width="3.6640625" style="1" bestFit="1" customWidth="1"/>
    <col min="801" max="801" width="2.77734375" style="1" bestFit="1" customWidth="1"/>
    <col min="802" max="803" width="3.6640625" style="1" bestFit="1" customWidth="1"/>
    <col min="804" max="804" width="2.77734375" style="1" bestFit="1" customWidth="1"/>
    <col min="805" max="805" width="3.6640625" style="1" bestFit="1" customWidth="1"/>
    <col min="806" max="815" width="2.77734375" style="1" bestFit="1" customWidth="1"/>
    <col min="816" max="816" width="3.6640625" style="1" bestFit="1" customWidth="1"/>
    <col min="817" max="817" width="2.77734375" style="1" bestFit="1" customWidth="1"/>
    <col min="818" max="818" width="3.6640625" style="1" bestFit="1" customWidth="1"/>
    <col min="819" max="820" width="2.77734375" style="1" bestFit="1" customWidth="1"/>
    <col min="821" max="1008" width="11.5546875" style="1"/>
    <col min="1009" max="1009" width="12.33203125" style="1" customWidth="1"/>
    <col min="1010" max="1010" width="2.77734375" style="1" bestFit="1" customWidth="1"/>
    <col min="1011" max="1011" width="3.6640625" style="1" bestFit="1" customWidth="1"/>
    <col min="1012" max="1012" width="2.77734375" style="1" bestFit="1" customWidth="1"/>
    <col min="1013" max="1014" width="3.6640625" style="1" bestFit="1" customWidth="1"/>
    <col min="1015" max="1015" width="2.77734375" style="1" bestFit="1" customWidth="1"/>
    <col min="1016" max="1016" width="3.6640625" style="1" bestFit="1" customWidth="1"/>
    <col min="1017" max="1017" width="2.77734375" style="1" bestFit="1" customWidth="1"/>
    <col min="1018" max="1019" width="3.6640625" style="1" bestFit="1" customWidth="1"/>
    <col min="1020" max="1020" width="2.77734375" style="1" bestFit="1" customWidth="1"/>
    <col min="1021" max="1024" width="3.6640625" style="1" bestFit="1" customWidth="1"/>
    <col min="1025" max="1026" width="2.77734375" style="1" bestFit="1" customWidth="1"/>
    <col min="1027" max="1027" width="3.6640625" style="1" bestFit="1" customWidth="1"/>
    <col min="1028" max="1035" width="2.77734375" style="1" bestFit="1" customWidth="1"/>
    <col min="1036" max="1036" width="3.6640625" style="1" bestFit="1" customWidth="1"/>
    <col min="1037" max="1039" width="2.77734375" style="1" bestFit="1" customWidth="1"/>
    <col min="1040" max="1040" width="3.6640625" style="1" bestFit="1" customWidth="1"/>
    <col min="1041" max="1048" width="2.77734375" style="1" bestFit="1" customWidth="1"/>
    <col min="1049" max="1049" width="3.6640625" style="1" bestFit="1" customWidth="1"/>
    <col min="1050" max="1055" width="2.77734375" style="1" bestFit="1" customWidth="1"/>
    <col min="1056" max="1056" width="3.6640625" style="1" bestFit="1" customWidth="1"/>
    <col min="1057" max="1057" width="2.77734375" style="1" bestFit="1" customWidth="1"/>
    <col min="1058" max="1059" width="3.6640625" style="1" bestFit="1" customWidth="1"/>
    <col min="1060" max="1060" width="2.77734375" style="1" bestFit="1" customWidth="1"/>
    <col min="1061" max="1061" width="3.6640625" style="1" bestFit="1" customWidth="1"/>
    <col min="1062" max="1071" width="2.77734375" style="1" bestFit="1" customWidth="1"/>
    <col min="1072" max="1072" width="3.6640625" style="1" bestFit="1" customWidth="1"/>
    <col min="1073" max="1073" width="2.77734375" style="1" bestFit="1" customWidth="1"/>
    <col min="1074" max="1074" width="3.6640625" style="1" bestFit="1" customWidth="1"/>
    <col min="1075" max="1076" width="2.77734375" style="1" bestFit="1" customWidth="1"/>
    <col min="1077" max="1264" width="11.5546875" style="1"/>
    <col min="1265" max="1265" width="12.33203125" style="1" customWidth="1"/>
    <col min="1266" max="1266" width="2.77734375" style="1" bestFit="1" customWidth="1"/>
    <col min="1267" max="1267" width="3.6640625" style="1" bestFit="1" customWidth="1"/>
    <col min="1268" max="1268" width="2.77734375" style="1" bestFit="1" customWidth="1"/>
    <col min="1269" max="1270" width="3.6640625" style="1" bestFit="1" customWidth="1"/>
    <col min="1271" max="1271" width="2.77734375" style="1" bestFit="1" customWidth="1"/>
    <col min="1272" max="1272" width="3.6640625" style="1" bestFit="1" customWidth="1"/>
    <col min="1273" max="1273" width="2.77734375" style="1" bestFit="1" customWidth="1"/>
    <col min="1274" max="1275" width="3.6640625" style="1" bestFit="1" customWidth="1"/>
    <col min="1276" max="1276" width="2.77734375" style="1" bestFit="1" customWidth="1"/>
    <col min="1277" max="1280" width="3.6640625" style="1" bestFit="1" customWidth="1"/>
    <col min="1281" max="1282" width="2.77734375" style="1" bestFit="1" customWidth="1"/>
    <col min="1283" max="1283" width="3.6640625" style="1" bestFit="1" customWidth="1"/>
    <col min="1284" max="1291" width="2.77734375" style="1" bestFit="1" customWidth="1"/>
    <col min="1292" max="1292" width="3.6640625" style="1" bestFit="1" customWidth="1"/>
    <col min="1293" max="1295" width="2.77734375" style="1" bestFit="1" customWidth="1"/>
    <col min="1296" max="1296" width="3.6640625" style="1" bestFit="1" customWidth="1"/>
    <col min="1297" max="1304" width="2.77734375" style="1" bestFit="1" customWidth="1"/>
    <col min="1305" max="1305" width="3.6640625" style="1" bestFit="1" customWidth="1"/>
    <col min="1306" max="1311" width="2.77734375" style="1" bestFit="1" customWidth="1"/>
    <col min="1312" max="1312" width="3.6640625" style="1" bestFit="1" customWidth="1"/>
    <col min="1313" max="1313" width="2.77734375" style="1" bestFit="1" customWidth="1"/>
    <col min="1314" max="1315" width="3.6640625" style="1" bestFit="1" customWidth="1"/>
    <col min="1316" max="1316" width="2.77734375" style="1" bestFit="1" customWidth="1"/>
    <col min="1317" max="1317" width="3.6640625" style="1" bestFit="1" customWidth="1"/>
    <col min="1318" max="1327" width="2.77734375" style="1" bestFit="1" customWidth="1"/>
    <col min="1328" max="1328" width="3.6640625" style="1" bestFit="1" customWidth="1"/>
    <col min="1329" max="1329" width="2.77734375" style="1" bestFit="1" customWidth="1"/>
    <col min="1330" max="1330" width="3.6640625" style="1" bestFit="1" customWidth="1"/>
    <col min="1331" max="1332" width="2.77734375" style="1" bestFit="1" customWidth="1"/>
    <col min="1333" max="1520" width="11.5546875" style="1"/>
    <col min="1521" max="1521" width="12.33203125" style="1" customWidth="1"/>
    <col min="1522" max="1522" width="2.77734375" style="1" bestFit="1" customWidth="1"/>
    <col min="1523" max="1523" width="3.6640625" style="1" bestFit="1" customWidth="1"/>
    <col min="1524" max="1524" width="2.77734375" style="1" bestFit="1" customWidth="1"/>
    <col min="1525" max="1526" width="3.6640625" style="1" bestFit="1" customWidth="1"/>
    <col min="1527" max="1527" width="2.77734375" style="1" bestFit="1" customWidth="1"/>
    <col min="1528" max="1528" width="3.6640625" style="1" bestFit="1" customWidth="1"/>
    <col min="1529" max="1529" width="2.77734375" style="1" bestFit="1" customWidth="1"/>
    <col min="1530" max="1531" width="3.6640625" style="1" bestFit="1" customWidth="1"/>
    <col min="1532" max="1532" width="2.77734375" style="1" bestFit="1" customWidth="1"/>
    <col min="1533" max="1536" width="3.6640625" style="1" bestFit="1" customWidth="1"/>
    <col min="1537" max="1538" width="2.77734375" style="1" bestFit="1" customWidth="1"/>
    <col min="1539" max="1539" width="3.6640625" style="1" bestFit="1" customWidth="1"/>
    <col min="1540" max="1547" width="2.77734375" style="1" bestFit="1" customWidth="1"/>
    <col min="1548" max="1548" width="3.6640625" style="1" bestFit="1" customWidth="1"/>
    <col min="1549" max="1551" width="2.77734375" style="1" bestFit="1" customWidth="1"/>
    <col min="1552" max="1552" width="3.6640625" style="1" bestFit="1" customWidth="1"/>
    <col min="1553" max="1560" width="2.77734375" style="1" bestFit="1" customWidth="1"/>
    <col min="1561" max="1561" width="3.6640625" style="1" bestFit="1" customWidth="1"/>
    <col min="1562" max="1567" width="2.77734375" style="1" bestFit="1" customWidth="1"/>
    <col min="1568" max="1568" width="3.6640625" style="1" bestFit="1" customWidth="1"/>
    <col min="1569" max="1569" width="2.77734375" style="1" bestFit="1" customWidth="1"/>
    <col min="1570" max="1571" width="3.6640625" style="1" bestFit="1" customWidth="1"/>
    <col min="1572" max="1572" width="2.77734375" style="1" bestFit="1" customWidth="1"/>
    <col min="1573" max="1573" width="3.6640625" style="1" bestFit="1" customWidth="1"/>
    <col min="1574" max="1583" width="2.77734375" style="1" bestFit="1" customWidth="1"/>
    <col min="1584" max="1584" width="3.6640625" style="1" bestFit="1" customWidth="1"/>
    <col min="1585" max="1585" width="2.77734375" style="1" bestFit="1" customWidth="1"/>
    <col min="1586" max="1586" width="3.6640625" style="1" bestFit="1" customWidth="1"/>
    <col min="1587" max="1588" width="2.77734375" style="1" bestFit="1" customWidth="1"/>
    <col min="1589" max="1776" width="11.5546875" style="1"/>
    <col min="1777" max="1777" width="12.33203125" style="1" customWidth="1"/>
    <col min="1778" max="1778" width="2.77734375" style="1" bestFit="1" customWidth="1"/>
    <col min="1779" max="1779" width="3.6640625" style="1" bestFit="1" customWidth="1"/>
    <col min="1780" max="1780" width="2.77734375" style="1" bestFit="1" customWidth="1"/>
    <col min="1781" max="1782" width="3.6640625" style="1" bestFit="1" customWidth="1"/>
    <col min="1783" max="1783" width="2.77734375" style="1" bestFit="1" customWidth="1"/>
    <col min="1784" max="1784" width="3.6640625" style="1" bestFit="1" customWidth="1"/>
    <col min="1785" max="1785" width="2.77734375" style="1" bestFit="1" customWidth="1"/>
    <col min="1786" max="1787" width="3.6640625" style="1" bestFit="1" customWidth="1"/>
    <col min="1788" max="1788" width="2.77734375" style="1" bestFit="1" customWidth="1"/>
    <col min="1789" max="1792" width="3.6640625" style="1" bestFit="1" customWidth="1"/>
    <col min="1793" max="1794" width="2.77734375" style="1" bestFit="1" customWidth="1"/>
    <col min="1795" max="1795" width="3.6640625" style="1" bestFit="1" customWidth="1"/>
    <col min="1796" max="1803" width="2.77734375" style="1" bestFit="1" customWidth="1"/>
    <col min="1804" max="1804" width="3.6640625" style="1" bestFit="1" customWidth="1"/>
    <col min="1805" max="1807" width="2.77734375" style="1" bestFit="1" customWidth="1"/>
    <col min="1808" max="1808" width="3.6640625" style="1" bestFit="1" customWidth="1"/>
    <col min="1809" max="1816" width="2.77734375" style="1" bestFit="1" customWidth="1"/>
    <col min="1817" max="1817" width="3.6640625" style="1" bestFit="1" customWidth="1"/>
    <col min="1818" max="1823" width="2.77734375" style="1" bestFit="1" customWidth="1"/>
    <col min="1824" max="1824" width="3.6640625" style="1" bestFit="1" customWidth="1"/>
    <col min="1825" max="1825" width="2.77734375" style="1" bestFit="1" customWidth="1"/>
    <col min="1826" max="1827" width="3.6640625" style="1" bestFit="1" customWidth="1"/>
    <col min="1828" max="1828" width="2.77734375" style="1" bestFit="1" customWidth="1"/>
    <col min="1829" max="1829" width="3.6640625" style="1" bestFit="1" customWidth="1"/>
    <col min="1830" max="1839" width="2.77734375" style="1" bestFit="1" customWidth="1"/>
    <col min="1840" max="1840" width="3.6640625" style="1" bestFit="1" customWidth="1"/>
    <col min="1841" max="1841" width="2.77734375" style="1" bestFit="1" customWidth="1"/>
    <col min="1842" max="1842" width="3.6640625" style="1" bestFit="1" customWidth="1"/>
    <col min="1843" max="1844" width="2.77734375" style="1" bestFit="1" customWidth="1"/>
    <col min="1845" max="2032" width="11.5546875" style="1"/>
    <col min="2033" max="2033" width="12.33203125" style="1" customWidth="1"/>
    <col min="2034" max="2034" width="2.77734375" style="1" bestFit="1" customWidth="1"/>
    <col min="2035" max="2035" width="3.6640625" style="1" bestFit="1" customWidth="1"/>
    <col min="2036" max="2036" width="2.77734375" style="1" bestFit="1" customWidth="1"/>
    <col min="2037" max="2038" width="3.6640625" style="1" bestFit="1" customWidth="1"/>
    <col min="2039" max="2039" width="2.77734375" style="1" bestFit="1" customWidth="1"/>
    <col min="2040" max="2040" width="3.6640625" style="1" bestFit="1" customWidth="1"/>
    <col min="2041" max="2041" width="2.77734375" style="1" bestFit="1" customWidth="1"/>
    <col min="2042" max="2043" width="3.6640625" style="1" bestFit="1" customWidth="1"/>
    <col min="2044" max="2044" width="2.77734375" style="1" bestFit="1" customWidth="1"/>
    <col min="2045" max="2048" width="3.6640625" style="1" bestFit="1" customWidth="1"/>
    <col min="2049" max="2050" width="2.77734375" style="1" bestFit="1" customWidth="1"/>
    <col min="2051" max="2051" width="3.6640625" style="1" bestFit="1" customWidth="1"/>
    <col min="2052" max="2059" width="2.77734375" style="1" bestFit="1" customWidth="1"/>
    <col min="2060" max="2060" width="3.6640625" style="1" bestFit="1" customWidth="1"/>
    <col min="2061" max="2063" width="2.77734375" style="1" bestFit="1" customWidth="1"/>
    <col min="2064" max="2064" width="3.6640625" style="1" bestFit="1" customWidth="1"/>
    <col min="2065" max="2072" width="2.77734375" style="1" bestFit="1" customWidth="1"/>
    <col min="2073" max="2073" width="3.6640625" style="1" bestFit="1" customWidth="1"/>
    <col min="2074" max="2079" width="2.77734375" style="1" bestFit="1" customWidth="1"/>
    <col min="2080" max="2080" width="3.6640625" style="1" bestFit="1" customWidth="1"/>
    <col min="2081" max="2081" width="2.77734375" style="1" bestFit="1" customWidth="1"/>
    <col min="2082" max="2083" width="3.6640625" style="1" bestFit="1" customWidth="1"/>
    <col min="2084" max="2084" width="2.77734375" style="1" bestFit="1" customWidth="1"/>
    <col min="2085" max="2085" width="3.6640625" style="1" bestFit="1" customWidth="1"/>
    <col min="2086" max="2095" width="2.77734375" style="1" bestFit="1" customWidth="1"/>
    <col min="2096" max="2096" width="3.6640625" style="1" bestFit="1" customWidth="1"/>
    <col min="2097" max="2097" width="2.77734375" style="1" bestFit="1" customWidth="1"/>
    <col min="2098" max="2098" width="3.6640625" style="1" bestFit="1" customWidth="1"/>
    <col min="2099" max="2100" width="2.77734375" style="1" bestFit="1" customWidth="1"/>
    <col min="2101" max="2288" width="11.5546875" style="1"/>
    <col min="2289" max="2289" width="12.33203125" style="1" customWidth="1"/>
    <col min="2290" max="2290" width="2.77734375" style="1" bestFit="1" customWidth="1"/>
    <col min="2291" max="2291" width="3.6640625" style="1" bestFit="1" customWidth="1"/>
    <col min="2292" max="2292" width="2.77734375" style="1" bestFit="1" customWidth="1"/>
    <col min="2293" max="2294" width="3.6640625" style="1" bestFit="1" customWidth="1"/>
    <col min="2295" max="2295" width="2.77734375" style="1" bestFit="1" customWidth="1"/>
    <col min="2296" max="2296" width="3.6640625" style="1" bestFit="1" customWidth="1"/>
    <col min="2297" max="2297" width="2.77734375" style="1" bestFit="1" customWidth="1"/>
    <col min="2298" max="2299" width="3.6640625" style="1" bestFit="1" customWidth="1"/>
    <col min="2300" max="2300" width="2.77734375" style="1" bestFit="1" customWidth="1"/>
    <col min="2301" max="2304" width="3.6640625" style="1" bestFit="1" customWidth="1"/>
    <col min="2305" max="2306" width="2.77734375" style="1" bestFit="1" customWidth="1"/>
    <col min="2307" max="2307" width="3.6640625" style="1" bestFit="1" customWidth="1"/>
    <col min="2308" max="2315" width="2.77734375" style="1" bestFit="1" customWidth="1"/>
    <col min="2316" max="2316" width="3.6640625" style="1" bestFit="1" customWidth="1"/>
    <col min="2317" max="2319" width="2.77734375" style="1" bestFit="1" customWidth="1"/>
    <col min="2320" max="2320" width="3.6640625" style="1" bestFit="1" customWidth="1"/>
    <col min="2321" max="2328" width="2.77734375" style="1" bestFit="1" customWidth="1"/>
    <col min="2329" max="2329" width="3.6640625" style="1" bestFit="1" customWidth="1"/>
    <col min="2330" max="2335" width="2.77734375" style="1" bestFit="1" customWidth="1"/>
    <col min="2336" max="2336" width="3.6640625" style="1" bestFit="1" customWidth="1"/>
    <col min="2337" max="2337" width="2.77734375" style="1" bestFit="1" customWidth="1"/>
    <col min="2338" max="2339" width="3.6640625" style="1" bestFit="1" customWidth="1"/>
    <col min="2340" max="2340" width="2.77734375" style="1" bestFit="1" customWidth="1"/>
    <col min="2341" max="2341" width="3.6640625" style="1" bestFit="1" customWidth="1"/>
    <col min="2342" max="2351" width="2.77734375" style="1" bestFit="1" customWidth="1"/>
    <col min="2352" max="2352" width="3.6640625" style="1" bestFit="1" customWidth="1"/>
    <col min="2353" max="2353" width="2.77734375" style="1" bestFit="1" customWidth="1"/>
    <col min="2354" max="2354" width="3.6640625" style="1" bestFit="1" customWidth="1"/>
    <col min="2355" max="2356" width="2.77734375" style="1" bestFit="1" customWidth="1"/>
    <col min="2357" max="2544" width="11.5546875" style="1"/>
    <col min="2545" max="2545" width="12.33203125" style="1" customWidth="1"/>
    <col min="2546" max="2546" width="2.77734375" style="1" bestFit="1" customWidth="1"/>
    <col min="2547" max="2547" width="3.6640625" style="1" bestFit="1" customWidth="1"/>
    <col min="2548" max="2548" width="2.77734375" style="1" bestFit="1" customWidth="1"/>
    <col min="2549" max="2550" width="3.6640625" style="1" bestFit="1" customWidth="1"/>
    <col min="2551" max="2551" width="2.77734375" style="1" bestFit="1" customWidth="1"/>
    <col min="2552" max="2552" width="3.6640625" style="1" bestFit="1" customWidth="1"/>
    <col min="2553" max="2553" width="2.77734375" style="1" bestFit="1" customWidth="1"/>
    <col min="2554" max="2555" width="3.6640625" style="1" bestFit="1" customWidth="1"/>
    <col min="2556" max="2556" width="2.77734375" style="1" bestFit="1" customWidth="1"/>
    <col min="2557" max="2560" width="3.6640625" style="1" bestFit="1" customWidth="1"/>
    <col min="2561" max="2562" width="2.77734375" style="1" bestFit="1" customWidth="1"/>
    <col min="2563" max="2563" width="3.6640625" style="1" bestFit="1" customWidth="1"/>
    <col min="2564" max="2571" width="2.77734375" style="1" bestFit="1" customWidth="1"/>
    <col min="2572" max="2572" width="3.6640625" style="1" bestFit="1" customWidth="1"/>
    <col min="2573" max="2575" width="2.77734375" style="1" bestFit="1" customWidth="1"/>
    <col min="2576" max="2576" width="3.6640625" style="1" bestFit="1" customWidth="1"/>
    <col min="2577" max="2584" width="2.77734375" style="1" bestFit="1" customWidth="1"/>
    <col min="2585" max="2585" width="3.6640625" style="1" bestFit="1" customWidth="1"/>
    <col min="2586" max="2591" width="2.77734375" style="1" bestFit="1" customWidth="1"/>
    <col min="2592" max="2592" width="3.6640625" style="1" bestFit="1" customWidth="1"/>
    <col min="2593" max="2593" width="2.77734375" style="1" bestFit="1" customWidth="1"/>
    <col min="2594" max="2595" width="3.6640625" style="1" bestFit="1" customWidth="1"/>
    <col min="2596" max="2596" width="2.77734375" style="1" bestFit="1" customWidth="1"/>
    <col min="2597" max="2597" width="3.6640625" style="1" bestFit="1" customWidth="1"/>
    <col min="2598" max="2607" width="2.77734375" style="1" bestFit="1" customWidth="1"/>
    <col min="2608" max="2608" width="3.6640625" style="1" bestFit="1" customWidth="1"/>
    <col min="2609" max="2609" width="2.77734375" style="1" bestFit="1" customWidth="1"/>
    <col min="2610" max="2610" width="3.6640625" style="1" bestFit="1" customWidth="1"/>
    <col min="2611" max="2612" width="2.77734375" style="1" bestFit="1" customWidth="1"/>
    <col min="2613" max="2800" width="11.5546875" style="1"/>
    <col min="2801" max="2801" width="12.33203125" style="1" customWidth="1"/>
    <col min="2802" max="2802" width="2.77734375" style="1" bestFit="1" customWidth="1"/>
    <col min="2803" max="2803" width="3.6640625" style="1" bestFit="1" customWidth="1"/>
    <col min="2804" max="2804" width="2.77734375" style="1" bestFit="1" customWidth="1"/>
    <col min="2805" max="2806" width="3.6640625" style="1" bestFit="1" customWidth="1"/>
    <col min="2807" max="2807" width="2.77734375" style="1" bestFit="1" customWidth="1"/>
    <col min="2808" max="2808" width="3.6640625" style="1" bestFit="1" customWidth="1"/>
    <col min="2809" max="2809" width="2.77734375" style="1" bestFit="1" customWidth="1"/>
    <col min="2810" max="2811" width="3.6640625" style="1" bestFit="1" customWidth="1"/>
    <col min="2812" max="2812" width="2.77734375" style="1" bestFit="1" customWidth="1"/>
    <col min="2813" max="2816" width="3.6640625" style="1" bestFit="1" customWidth="1"/>
    <col min="2817" max="2818" width="2.77734375" style="1" bestFit="1" customWidth="1"/>
    <col min="2819" max="2819" width="3.6640625" style="1" bestFit="1" customWidth="1"/>
    <col min="2820" max="2827" width="2.77734375" style="1" bestFit="1" customWidth="1"/>
    <col min="2828" max="2828" width="3.6640625" style="1" bestFit="1" customWidth="1"/>
    <col min="2829" max="2831" width="2.77734375" style="1" bestFit="1" customWidth="1"/>
    <col min="2832" max="2832" width="3.6640625" style="1" bestFit="1" customWidth="1"/>
    <col min="2833" max="2840" width="2.77734375" style="1" bestFit="1" customWidth="1"/>
    <col min="2841" max="2841" width="3.6640625" style="1" bestFit="1" customWidth="1"/>
    <col min="2842" max="2847" width="2.77734375" style="1" bestFit="1" customWidth="1"/>
    <col min="2848" max="2848" width="3.6640625" style="1" bestFit="1" customWidth="1"/>
    <col min="2849" max="2849" width="2.77734375" style="1" bestFit="1" customWidth="1"/>
    <col min="2850" max="2851" width="3.6640625" style="1" bestFit="1" customWidth="1"/>
    <col min="2852" max="2852" width="2.77734375" style="1" bestFit="1" customWidth="1"/>
    <col min="2853" max="2853" width="3.6640625" style="1" bestFit="1" customWidth="1"/>
    <col min="2854" max="2863" width="2.77734375" style="1" bestFit="1" customWidth="1"/>
    <col min="2864" max="2864" width="3.6640625" style="1" bestFit="1" customWidth="1"/>
    <col min="2865" max="2865" width="2.77734375" style="1" bestFit="1" customWidth="1"/>
    <col min="2866" max="2866" width="3.6640625" style="1" bestFit="1" customWidth="1"/>
    <col min="2867" max="2868" width="2.77734375" style="1" bestFit="1" customWidth="1"/>
    <col min="2869" max="3056" width="11.5546875" style="1"/>
    <col min="3057" max="3057" width="12.33203125" style="1" customWidth="1"/>
    <col min="3058" max="3058" width="2.77734375" style="1" bestFit="1" customWidth="1"/>
    <col min="3059" max="3059" width="3.6640625" style="1" bestFit="1" customWidth="1"/>
    <col min="3060" max="3060" width="2.77734375" style="1" bestFit="1" customWidth="1"/>
    <col min="3061" max="3062" width="3.6640625" style="1" bestFit="1" customWidth="1"/>
    <col min="3063" max="3063" width="2.77734375" style="1" bestFit="1" customWidth="1"/>
    <col min="3064" max="3064" width="3.6640625" style="1" bestFit="1" customWidth="1"/>
    <col min="3065" max="3065" width="2.77734375" style="1" bestFit="1" customWidth="1"/>
    <col min="3066" max="3067" width="3.6640625" style="1" bestFit="1" customWidth="1"/>
    <col min="3068" max="3068" width="2.77734375" style="1" bestFit="1" customWidth="1"/>
    <col min="3069" max="3072" width="3.6640625" style="1" bestFit="1" customWidth="1"/>
    <col min="3073" max="3074" width="2.77734375" style="1" bestFit="1" customWidth="1"/>
    <col min="3075" max="3075" width="3.6640625" style="1" bestFit="1" customWidth="1"/>
    <col min="3076" max="3083" width="2.77734375" style="1" bestFit="1" customWidth="1"/>
    <col min="3084" max="3084" width="3.6640625" style="1" bestFit="1" customWidth="1"/>
    <col min="3085" max="3087" width="2.77734375" style="1" bestFit="1" customWidth="1"/>
    <col min="3088" max="3088" width="3.6640625" style="1" bestFit="1" customWidth="1"/>
    <col min="3089" max="3096" width="2.77734375" style="1" bestFit="1" customWidth="1"/>
    <col min="3097" max="3097" width="3.6640625" style="1" bestFit="1" customWidth="1"/>
    <col min="3098" max="3103" width="2.77734375" style="1" bestFit="1" customWidth="1"/>
    <col min="3104" max="3104" width="3.6640625" style="1" bestFit="1" customWidth="1"/>
    <col min="3105" max="3105" width="2.77734375" style="1" bestFit="1" customWidth="1"/>
    <col min="3106" max="3107" width="3.6640625" style="1" bestFit="1" customWidth="1"/>
    <col min="3108" max="3108" width="2.77734375" style="1" bestFit="1" customWidth="1"/>
    <col min="3109" max="3109" width="3.6640625" style="1" bestFit="1" customWidth="1"/>
    <col min="3110" max="3119" width="2.77734375" style="1" bestFit="1" customWidth="1"/>
    <col min="3120" max="3120" width="3.6640625" style="1" bestFit="1" customWidth="1"/>
    <col min="3121" max="3121" width="2.77734375" style="1" bestFit="1" customWidth="1"/>
    <col min="3122" max="3122" width="3.6640625" style="1" bestFit="1" customWidth="1"/>
    <col min="3123" max="3124" width="2.77734375" style="1" bestFit="1" customWidth="1"/>
    <col min="3125" max="3312" width="11.5546875" style="1"/>
    <col min="3313" max="3313" width="12.33203125" style="1" customWidth="1"/>
    <col min="3314" max="3314" width="2.77734375" style="1" bestFit="1" customWidth="1"/>
    <col min="3315" max="3315" width="3.6640625" style="1" bestFit="1" customWidth="1"/>
    <col min="3316" max="3316" width="2.77734375" style="1" bestFit="1" customWidth="1"/>
    <col min="3317" max="3318" width="3.6640625" style="1" bestFit="1" customWidth="1"/>
    <col min="3319" max="3319" width="2.77734375" style="1" bestFit="1" customWidth="1"/>
    <col min="3320" max="3320" width="3.6640625" style="1" bestFit="1" customWidth="1"/>
    <col min="3321" max="3321" width="2.77734375" style="1" bestFit="1" customWidth="1"/>
    <col min="3322" max="3323" width="3.6640625" style="1" bestFit="1" customWidth="1"/>
    <col min="3324" max="3324" width="2.77734375" style="1" bestFit="1" customWidth="1"/>
    <col min="3325" max="3328" width="3.6640625" style="1" bestFit="1" customWidth="1"/>
    <col min="3329" max="3330" width="2.77734375" style="1" bestFit="1" customWidth="1"/>
    <col min="3331" max="3331" width="3.6640625" style="1" bestFit="1" customWidth="1"/>
    <col min="3332" max="3339" width="2.77734375" style="1" bestFit="1" customWidth="1"/>
    <col min="3340" max="3340" width="3.6640625" style="1" bestFit="1" customWidth="1"/>
    <col min="3341" max="3343" width="2.77734375" style="1" bestFit="1" customWidth="1"/>
    <col min="3344" max="3344" width="3.6640625" style="1" bestFit="1" customWidth="1"/>
    <col min="3345" max="3352" width="2.77734375" style="1" bestFit="1" customWidth="1"/>
    <col min="3353" max="3353" width="3.6640625" style="1" bestFit="1" customWidth="1"/>
    <col min="3354" max="3359" width="2.77734375" style="1" bestFit="1" customWidth="1"/>
    <col min="3360" max="3360" width="3.6640625" style="1" bestFit="1" customWidth="1"/>
    <col min="3361" max="3361" width="2.77734375" style="1" bestFit="1" customWidth="1"/>
    <col min="3362" max="3363" width="3.6640625" style="1" bestFit="1" customWidth="1"/>
    <col min="3364" max="3364" width="2.77734375" style="1" bestFit="1" customWidth="1"/>
    <col min="3365" max="3365" width="3.6640625" style="1" bestFit="1" customWidth="1"/>
    <col min="3366" max="3375" width="2.77734375" style="1" bestFit="1" customWidth="1"/>
    <col min="3376" max="3376" width="3.6640625" style="1" bestFit="1" customWidth="1"/>
    <col min="3377" max="3377" width="2.77734375" style="1" bestFit="1" customWidth="1"/>
    <col min="3378" max="3378" width="3.6640625" style="1" bestFit="1" customWidth="1"/>
    <col min="3379" max="3380" width="2.77734375" style="1" bestFit="1" customWidth="1"/>
    <col min="3381" max="3568" width="11.5546875" style="1"/>
    <col min="3569" max="3569" width="12.33203125" style="1" customWidth="1"/>
    <col min="3570" max="3570" width="2.77734375" style="1" bestFit="1" customWidth="1"/>
    <col min="3571" max="3571" width="3.6640625" style="1" bestFit="1" customWidth="1"/>
    <col min="3572" max="3572" width="2.77734375" style="1" bestFit="1" customWidth="1"/>
    <col min="3573" max="3574" width="3.6640625" style="1" bestFit="1" customWidth="1"/>
    <col min="3575" max="3575" width="2.77734375" style="1" bestFit="1" customWidth="1"/>
    <col min="3576" max="3576" width="3.6640625" style="1" bestFit="1" customWidth="1"/>
    <col min="3577" max="3577" width="2.77734375" style="1" bestFit="1" customWidth="1"/>
    <col min="3578" max="3579" width="3.6640625" style="1" bestFit="1" customWidth="1"/>
    <col min="3580" max="3580" width="2.77734375" style="1" bestFit="1" customWidth="1"/>
    <col min="3581" max="3584" width="3.6640625" style="1" bestFit="1" customWidth="1"/>
    <col min="3585" max="3586" width="2.77734375" style="1" bestFit="1" customWidth="1"/>
    <col min="3587" max="3587" width="3.6640625" style="1" bestFit="1" customWidth="1"/>
    <col min="3588" max="3595" width="2.77734375" style="1" bestFit="1" customWidth="1"/>
    <col min="3596" max="3596" width="3.6640625" style="1" bestFit="1" customWidth="1"/>
    <col min="3597" max="3599" width="2.77734375" style="1" bestFit="1" customWidth="1"/>
    <col min="3600" max="3600" width="3.6640625" style="1" bestFit="1" customWidth="1"/>
    <col min="3601" max="3608" width="2.77734375" style="1" bestFit="1" customWidth="1"/>
    <col min="3609" max="3609" width="3.6640625" style="1" bestFit="1" customWidth="1"/>
    <col min="3610" max="3615" width="2.77734375" style="1" bestFit="1" customWidth="1"/>
    <col min="3616" max="3616" width="3.6640625" style="1" bestFit="1" customWidth="1"/>
    <col min="3617" max="3617" width="2.77734375" style="1" bestFit="1" customWidth="1"/>
    <col min="3618" max="3619" width="3.6640625" style="1" bestFit="1" customWidth="1"/>
    <col min="3620" max="3620" width="2.77734375" style="1" bestFit="1" customWidth="1"/>
    <col min="3621" max="3621" width="3.6640625" style="1" bestFit="1" customWidth="1"/>
    <col min="3622" max="3631" width="2.77734375" style="1" bestFit="1" customWidth="1"/>
    <col min="3632" max="3632" width="3.6640625" style="1" bestFit="1" customWidth="1"/>
    <col min="3633" max="3633" width="2.77734375" style="1" bestFit="1" customWidth="1"/>
    <col min="3634" max="3634" width="3.6640625" style="1" bestFit="1" customWidth="1"/>
    <col min="3635" max="3636" width="2.77734375" style="1" bestFit="1" customWidth="1"/>
    <col min="3637" max="3824" width="11.5546875" style="1"/>
    <col min="3825" max="3825" width="12.33203125" style="1" customWidth="1"/>
    <col min="3826" max="3826" width="2.77734375" style="1" bestFit="1" customWidth="1"/>
    <col min="3827" max="3827" width="3.6640625" style="1" bestFit="1" customWidth="1"/>
    <col min="3828" max="3828" width="2.77734375" style="1" bestFit="1" customWidth="1"/>
    <col min="3829" max="3830" width="3.6640625" style="1" bestFit="1" customWidth="1"/>
    <col min="3831" max="3831" width="2.77734375" style="1" bestFit="1" customWidth="1"/>
    <col min="3832" max="3832" width="3.6640625" style="1" bestFit="1" customWidth="1"/>
    <col min="3833" max="3833" width="2.77734375" style="1" bestFit="1" customWidth="1"/>
    <col min="3834" max="3835" width="3.6640625" style="1" bestFit="1" customWidth="1"/>
    <col min="3836" max="3836" width="2.77734375" style="1" bestFit="1" customWidth="1"/>
    <col min="3837" max="3840" width="3.6640625" style="1" bestFit="1" customWidth="1"/>
    <col min="3841" max="3842" width="2.77734375" style="1" bestFit="1" customWidth="1"/>
    <col min="3843" max="3843" width="3.6640625" style="1" bestFit="1" customWidth="1"/>
    <col min="3844" max="3851" width="2.77734375" style="1" bestFit="1" customWidth="1"/>
    <col min="3852" max="3852" width="3.6640625" style="1" bestFit="1" customWidth="1"/>
    <col min="3853" max="3855" width="2.77734375" style="1" bestFit="1" customWidth="1"/>
    <col min="3856" max="3856" width="3.6640625" style="1" bestFit="1" customWidth="1"/>
    <col min="3857" max="3864" width="2.77734375" style="1" bestFit="1" customWidth="1"/>
    <col min="3865" max="3865" width="3.6640625" style="1" bestFit="1" customWidth="1"/>
    <col min="3866" max="3871" width="2.77734375" style="1" bestFit="1" customWidth="1"/>
    <col min="3872" max="3872" width="3.6640625" style="1" bestFit="1" customWidth="1"/>
    <col min="3873" max="3873" width="2.77734375" style="1" bestFit="1" customWidth="1"/>
    <col min="3874" max="3875" width="3.6640625" style="1" bestFit="1" customWidth="1"/>
    <col min="3876" max="3876" width="2.77734375" style="1" bestFit="1" customWidth="1"/>
    <col min="3877" max="3877" width="3.6640625" style="1" bestFit="1" customWidth="1"/>
    <col min="3878" max="3887" width="2.77734375" style="1" bestFit="1" customWidth="1"/>
    <col min="3888" max="3888" width="3.6640625" style="1" bestFit="1" customWidth="1"/>
    <col min="3889" max="3889" width="2.77734375" style="1" bestFit="1" customWidth="1"/>
    <col min="3890" max="3890" width="3.6640625" style="1" bestFit="1" customWidth="1"/>
    <col min="3891" max="3892" width="2.77734375" style="1" bestFit="1" customWidth="1"/>
    <col min="3893" max="4080" width="11.5546875" style="1"/>
    <col min="4081" max="4081" width="12.33203125" style="1" customWidth="1"/>
    <col min="4082" max="4082" width="2.77734375" style="1" bestFit="1" customWidth="1"/>
    <col min="4083" max="4083" width="3.6640625" style="1" bestFit="1" customWidth="1"/>
    <col min="4084" max="4084" width="2.77734375" style="1" bestFit="1" customWidth="1"/>
    <col min="4085" max="4086" width="3.6640625" style="1" bestFit="1" customWidth="1"/>
    <col min="4087" max="4087" width="2.77734375" style="1" bestFit="1" customWidth="1"/>
    <col min="4088" max="4088" width="3.6640625" style="1" bestFit="1" customWidth="1"/>
    <col min="4089" max="4089" width="2.77734375" style="1" bestFit="1" customWidth="1"/>
    <col min="4090" max="4091" width="3.6640625" style="1" bestFit="1" customWidth="1"/>
    <col min="4092" max="4092" width="2.77734375" style="1" bestFit="1" customWidth="1"/>
    <col min="4093" max="4096" width="3.6640625" style="1" bestFit="1" customWidth="1"/>
    <col min="4097" max="4098" width="2.77734375" style="1" bestFit="1" customWidth="1"/>
    <col min="4099" max="4099" width="3.6640625" style="1" bestFit="1" customWidth="1"/>
    <col min="4100" max="4107" width="2.77734375" style="1" bestFit="1" customWidth="1"/>
    <col min="4108" max="4108" width="3.6640625" style="1" bestFit="1" customWidth="1"/>
    <col min="4109" max="4111" width="2.77734375" style="1" bestFit="1" customWidth="1"/>
    <col min="4112" max="4112" width="3.6640625" style="1" bestFit="1" customWidth="1"/>
    <col min="4113" max="4120" width="2.77734375" style="1" bestFit="1" customWidth="1"/>
    <col min="4121" max="4121" width="3.6640625" style="1" bestFit="1" customWidth="1"/>
    <col min="4122" max="4127" width="2.77734375" style="1" bestFit="1" customWidth="1"/>
    <col min="4128" max="4128" width="3.6640625" style="1" bestFit="1" customWidth="1"/>
    <col min="4129" max="4129" width="2.77734375" style="1" bestFit="1" customWidth="1"/>
    <col min="4130" max="4131" width="3.6640625" style="1" bestFit="1" customWidth="1"/>
    <col min="4132" max="4132" width="2.77734375" style="1" bestFit="1" customWidth="1"/>
    <col min="4133" max="4133" width="3.6640625" style="1" bestFit="1" customWidth="1"/>
    <col min="4134" max="4143" width="2.77734375" style="1" bestFit="1" customWidth="1"/>
    <col min="4144" max="4144" width="3.6640625" style="1" bestFit="1" customWidth="1"/>
    <col min="4145" max="4145" width="2.77734375" style="1" bestFit="1" customWidth="1"/>
    <col min="4146" max="4146" width="3.6640625" style="1" bestFit="1" customWidth="1"/>
    <col min="4147" max="4148" width="2.77734375" style="1" bestFit="1" customWidth="1"/>
    <col min="4149" max="4336" width="11.5546875" style="1"/>
    <col min="4337" max="4337" width="12.33203125" style="1" customWidth="1"/>
    <col min="4338" max="4338" width="2.77734375" style="1" bestFit="1" customWidth="1"/>
    <col min="4339" max="4339" width="3.6640625" style="1" bestFit="1" customWidth="1"/>
    <col min="4340" max="4340" width="2.77734375" style="1" bestFit="1" customWidth="1"/>
    <col min="4341" max="4342" width="3.6640625" style="1" bestFit="1" customWidth="1"/>
    <col min="4343" max="4343" width="2.77734375" style="1" bestFit="1" customWidth="1"/>
    <col min="4344" max="4344" width="3.6640625" style="1" bestFit="1" customWidth="1"/>
    <col min="4345" max="4345" width="2.77734375" style="1" bestFit="1" customWidth="1"/>
    <col min="4346" max="4347" width="3.6640625" style="1" bestFit="1" customWidth="1"/>
    <col min="4348" max="4348" width="2.77734375" style="1" bestFit="1" customWidth="1"/>
    <col min="4349" max="4352" width="3.6640625" style="1" bestFit="1" customWidth="1"/>
    <col min="4353" max="4354" width="2.77734375" style="1" bestFit="1" customWidth="1"/>
    <col min="4355" max="4355" width="3.6640625" style="1" bestFit="1" customWidth="1"/>
    <col min="4356" max="4363" width="2.77734375" style="1" bestFit="1" customWidth="1"/>
    <col min="4364" max="4364" width="3.6640625" style="1" bestFit="1" customWidth="1"/>
    <col min="4365" max="4367" width="2.77734375" style="1" bestFit="1" customWidth="1"/>
    <col min="4368" max="4368" width="3.6640625" style="1" bestFit="1" customWidth="1"/>
    <col min="4369" max="4376" width="2.77734375" style="1" bestFit="1" customWidth="1"/>
    <col min="4377" max="4377" width="3.6640625" style="1" bestFit="1" customWidth="1"/>
    <col min="4378" max="4383" width="2.77734375" style="1" bestFit="1" customWidth="1"/>
    <col min="4384" max="4384" width="3.6640625" style="1" bestFit="1" customWidth="1"/>
    <col min="4385" max="4385" width="2.77734375" style="1" bestFit="1" customWidth="1"/>
    <col min="4386" max="4387" width="3.6640625" style="1" bestFit="1" customWidth="1"/>
    <col min="4388" max="4388" width="2.77734375" style="1" bestFit="1" customWidth="1"/>
    <col min="4389" max="4389" width="3.6640625" style="1" bestFit="1" customWidth="1"/>
    <col min="4390" max="4399" width="2.77734375" style="1" bestFit="1" customWidth="1"/>
    <col min="4400" max="4400" width="3.6640625" style="1" bestFit="1" customWidth="1"/>
    <col min="4401" max="4401" width="2.77734375" style="1" bestFit="1" customWidth="1"/>
    <col min="4402" max="4402" width="3.6640625" style="1" bestFit="1" customWidth="1"/>
    <col min="4403" max="4404" width="2.77734375" style="1" bestFit="1" customWidth="1"/>
    <col min="4405" max="4592" width="11.5546875" style="1"/>
    <col min="4593" max="4593" width="12.33203125" style="1" customWidth="1"/>
    <col min="4594" max="4594" width="2.77734375" style="1" bestFit="1" customWidth="1"/>
    <col min="4595" max="4595" width="3.6640625" style="1" bestFit="1" customWidth="1"/>
    <col min="4596" max="4596" width="2.77734375" style="1" bestFit="1" customWidth="1"/>
    <col min="4597" max="4598" width="3.6640625" style="1" bestFit="1" customWidth="1"/>
    <col min="4599" max="4599" width="2.77734375" style="1" bestFit="1" customWidth="1"/>
    <col min="4600" max="4600" width="3.6640625" style="1" bestFit="1" customWidth="1"/>
    <col min="4601" max="4601" width="2.77734375" style="1" bestFit="1" customWidth="1"/>
    <col min="4602" max="4603" width="3.6640625" style="1" bestFit="1" customWidth="1"/>
    <col min="4604" max="4604" width="2.77734375" style="1" bestFit="1" customWidth="1"/>
    <col min="4605" max="4608" width="3.6640625" style="1" bestFit="1" customWidth="1"/>
    <col min="4609" max="4610" width="2.77734375" style="1" bestFit="1" customWidth="1"/>
    <col min="4611" max="4611" width="3.6640625" style="1" bestFit="1" customWidth="1"/>
    <col min="4612" max="4619" width="2.77734375" style="1" bestFit="1" customWidth="1"/>
    <col min="4620" max="4620" width="3.6640625" style="1" bestFit="1" customWidth="1"/>
    <col min="4621" max="4623" width="2.77734375" style="1" bestFit="1" customWidth="1"/>
    <col min="4624" max="4624" width="3.6640625" style="1" bestFit="1" customWidth="1"/>
    <col min="4625" max="4632" width="2.77734375" style="1" bestFit="1" customWidth="1"/>
    <col min="4633" max="4633" width="3.6640625" style="1" bestFit="1" customWidth="1"/>
    <col min="4634" max="4639" width="2.77734375" style="1" bestFit="1" customWidth="1"/>
    <col min="4640" max="4640" width="3.6640625" style="1" bestFit="1" customWidth="1"/>
    <col min="4641" max="4641" width="2.77734375" style="1" bestFit="1" customWidth="1"/>
    <col min="4642" max="4643" width="3.6640625" style="1" bestFit="1" customWidth="1"/>
    <col min="4644" max="4644" width="2.77734375" style="1" bestFit="1" customWidth="1"/>
    <col min="4645" max="4645" width="3.6640625" style="1" bestFit="1" customWidth="1"/>
    <col min="4646" max="4655" width="2.77734375" style="1" bestFit="1" customWidth="1"/>
    <col min="4656" max="4656" width="3.6640625" style="1" bestFit="1" customWidth="1"/>
    <col min="4657" max="4657" width="2.77734375" style="1" bestFit="1" customWidth="1"/>
    <col min="4658" max="4658" width="3.6640625" style="1" bestFit="1" customWidth="1"/>
    <col min="4659" max="4660" width="2.77734375" style="1" bestFit="1" customWidth="1"/>
    <col min="4661" max="4848" width="11.5546875" style="1"/>
    <col min="4849" max="4849" width="12.33203125" style="1" customWidth="1"/>
    <col min="4850" max="4850" width="2.77734375" style="1" bestFit="1" customWidth="1"/>
    <col min="4851" max="4851" width="3.6640625" style="1" bestFit="1" customWidth="1"/>
    <col min="4852" max="4852" width="2.77734375" style="1" bestFit="1" customWidth="1"/>
    <col min="4853" max="4854" width="3.6640625" style="1" bestFit="1" customWidth="1"/>
    <col min="4855" max="4855" width="2.77734375" style="1" bestFit="1" customWidth="1"/>
    <col min="4856" max="4856" width="3.6640625" style="1" bestFit="1" customWidth="1"/>
    <col min="4857" max="4857" width="2.77734375" style="1" bestFit="1" customWidth="1"/>
    <col min="4858" max="4859" width="3.6640625" style="1" bestFit="1" customWidth="1"/>
    <col min="4860" max="4860" width="2.77734375" style="1" bestFit="1" customWidth="1"/>
    <col min="4861" max="4864" width="3.6640625" style="1" bestFit="1" customWidth="1"/>
    <col min="4865" max="4866" width="2.77734375" style="1" bestFit="1" customWidth="1"/>
    <col min="4867" max="4867" width="3.6640625" style="1" bestFit="1" customWidth="1"/>
    <col min="4868" max="4875" width="2.77734375" style="1" bestFit="1" customWidth="1"/>
    <col min="4876" max="4876" width="3.6640625" style="1" bestFit="1" customWidth="1"/>
    <col min="4877" max="4879" width="2.77734375" style="1" bestFit="1" customWidth="1"/>
    <col min="4880" max="4880" width="3.6640625" style="1" bestFit="1" customWidth="1"/>
    <col min="4881" max="4888" width="2.77734375" style="1" bestFit="1" customWidth="1"/>
    <col min="4889" max="4889" width="3.6640625" style="1" bestFit="1" customWidth="1"/>
    <col min="4890" max="4895" width="2.77734375" style="1" bestFit="1" customWidth="1"/>
    <col min="4896" max="4896" width="3.6640625" style="1" bestFit="1" customWidth="1"/>
    <col min="4897" max="4897" width="2.77734375" style="1" bestFit="1" customWidth="1"/>
    <col min="4898" max="4899" width="3.6640625" style="1" bestFit="1" customWidth="1"/>
    <col min="4900" max="4900" width="2.77734375" style="1" bestFit="1" customWidth="1"/>
    <col min="4901" max="4901" width="3.6640625" style="1" bestFit="1" customWidth="1"/>
    <col min="4902" max="4911" width="2.77734375" style="1" bestFit="1" customWidth="1"/>
    <col min="4912" max="4912" width="3.6640625" style="1" bestFit="1" customWidth="1"/>
    <col min="4913" max="4913" width="2.77734375" style="1" bestFit="1" customWidth="1"/>
    <col min="4914" max="4914" width="3.6640625" style="1" bestFit="1" customWidth="1"/>
    <col min="4915" max="4916" width="2.77734375" style="1" bestFit="1" customWidth="1"/>
    <col min="4917" max="5104" width="11.5546875" style="1"/>
    <col min="5105" max="5105" width="12.33203125" style="1" customWidth="1"/>
    <col min="5106" max="5106" width="2.77734375" style="1" bestFit="1" customWidth="1"/>
    <col min="5107" max="5107" width="3.6640625" style="1" bestFit="1" customWidth="1"/>
    <col min="5108" max="5108" width="2.77734375" style="1" bestFit="1" customWidth="1"/>
    <col min="5109" max="5110" width="3.6640625" style="1" bestFit="1" customWidth="1"/>
    <col min="5111" max="5111" width="2.77734375" style="1" bestFit="1" customWidth="1"/>
    <col min="5112" max="5112" width="3.6640625" style="1" bestFit="1" customWidth="1"/>
    <col min="5113" max="5113" width="2.77734375" style="1" bestFit="1" customWidth="1"/>
    <col min="5114" max="5115" width="3.6640625" style="1" bestFit="1" customWidth="1"/>
    <col min="5116" max="5116" width="2.77734375" style="1" bestFit="1" customWidth="1"/>
    <col min="5117" max="5120" width="3.6640625" style="1" bestFit="1" customWidth="1"/>
    <col min="5121" max="5122" width="2.77734375" style="1" bestFit="1" customWidth="1"/>
    <col min="5123" max="5123" width="3.6640625" style="1" bestFit="1" customWidth="1"/>
    <col min="5124" max="5131" width="2.77734375" style="1" bestFit="1" customWidth="1"/>
    <col min="5132" max="5132" width="3.6640625" style="1" bestFit="1" customWidth="1"/>
    <col min="5133" max="5135" width="2.77734375" style="1" bestFit="1" customWidth="1"/>
    <col min="5136" max="5136" width="3.6640625" style="1" bestFit="1" customWidth="1"/>
    <col min="5137" max="5144" width="2.77734375" style="1" bestFit="1" customWidth="1"/>
    <col min="5145" max="5145" width="3.6640625" style="1" bestFit="1" customWidth="1"/>
    <col min="5146" max="5151" width="2.77734375" style="1" bestFit="1" customWidth="1"/>
    <col min="5152" max="5152" width="3.6640625" style="1" bestFit="1" customWidth="1"/>
    <col min="5153" max="5153" width="2.77734375" style="1" bestFit="1" customWidth="1"/>
    <col min="5154" max="5155" width="3.6640625" style="1" bestFit="1" customWidth="1"/>
    <col min="5156" max="5156" width="2.77734375" style="1" bestFit="1" customWidth="1"/>
    <col min="5157" max="5157" width="3.6640625" style="1" bestFit="1" customWidth="1"/>
    <col min="5158" max="5167" width="2.77734375" style="1" bestFit="1" customWidth="1"/>
    <col min="5168" max="5168" width="3.6640625" style="1" bestFit="1" customWidth="1"/>
    <col min="5169" max="5169" width="2.77734375" style="1" bestFit="1" customWidth="1"/>
    <col min="5170" max="5170" width="3.6640625" style="1" bestFit="1" customWidth="1"/>
    <col min="5171" max="5172" width="2.77734375" style="1" bestFit="1" customWidth="1"/>
    <col min="5173" max="5360" width="11.5546875" style="1"/>
    <col min="5361" max="5361" width="12.33203125" style="1" customWidth="1"/>
    <col min="5362" max="5362" width="2.77734375" style="1" bestFit="1" customWidth="1"/>
    <col min="5363" max="5363" width="3.6640625" style="1" bestFit="1" customWidth="1"/>
    <col min="5364" max="5364" width="2.77734375" style="1" bestFit="1" customWidth="1"/>
    <col min="5365" max="5366" width="3.6640625" style="1" bestFit="1" customWidth="1"/>
    <col min="5367" max="5367" width="2.77734375" style="1" bestFit="1" customWidth="1"/>
    <col min="5368" max="5368" width="3.6640625" style="1" bestFit="1" customWidth="1"/>
    <col min="5369" max="5369" width="2.77734375" style="1" bestFit="1" customWidth="1"/>
    <col min="5370" max="5371" width="3.6640625" style="1" bestFit="1" customWidth="1"/>
    <col min="5372" max="5372" width="2.77734375" style="1" bestFit="1" customWidth="1"/>
    <col min="5373" max="5376" width="3.6640625" style="1" bestFit="1" customWidth="1"/>
    <col min="5377" max="5378" width="2.77734375" style="1" bestFit="1" customWidth="1"/>
    <col min="5379" max="5379" width="3.6640625" style="1" bestFit="1" customWidth="1"/>
    <col min="5380" max="5387" width="2.77734375" style="1" bestFit="1" customWidth="1"/>
    <col min="5388" max="5388" width="3.6640625" style="1" bestFit="1" customWidth="1"/>
    <col min="5389" max="5391" width="2.77734375" style="1" bestFit="1" customWidth="1"/>
    <col min="5392" max="5392" width="3.6640625" style="1" bestFit="1" customWidth="1"/>
    <col min="5393" max="5400" width="2.77734375" style="1" bestFit="1" customWidth="1"/>
    <col min="5401" max="5401" width="3.6640625" style="1" bestFit="1" customWidth="1"/>
    <col min="5402" max="5407" width="2.77734375" style="1" bestFit="1" customWidth="1"/>
    <col min="5408" max="5408" width="3.6640625" style="1" bestFit="1" customWidth="1"/>
    <col min="5409" max="5409" width="2.77734375" style="1" bestFit="1" customWidth="1"/>
    <col min="5410" max="5411" width="3.6640625" style="1" bestFit="1" customWidth="1"/>
    <col min="5412" max="5412" width="2.77734375" style="1" bestFit="1" customWidth="1"/>
    <col min="5413" max="5413" width="3.6640625" style="1" bestFit="1" customWidth="1"/>
    <col min="5414" max="5423" width="2.77734375" style="1" bestFit="1" customWidth="1"/>
    <col min="5424" max="5424" width="3.6640625" style="1" bestFit="1" customWidth="1"/>
    <col min="5425" max="5425" width="2.77734375" style="1" bestFit="1" customWidth="1"/>
    <col min="5426" max="5426" width="3.6640625" style="1" bestFit="1" customWidth="1"/>
    <col min="5427" max="5428" width="2.77734375" style="1" bestFit="1" customWidth="1"/>
    <col min="5429" max="5616" width="11.5546875" style="1"/>
    <col min="5617" max="5617" width="12.33203125" style="1" customWidth="1"/>
    <col min="5618" max="5618" width="2.77734375" style="1" bestFit="1" customWidth="1"/>
    <col min="5619" max="5619" width="3.6640625" style="1" bestFit="1" customWidth="1"/>
    <col min="5620" max="5620" width="2.77734375" style="1" bestFit="1" customWidth="1"/>
    <col min="5621" max="5622" width="3.6640625" style="1" bestFit="1" customWidth="1"/>
    <col min="5623" max="5623" width="2.77734375" style="1" bestFit="1" customWidth="1"/>
    <col min="5624" max="5624" width="3.6640625" style="1" bestFit="1" customWidth="1"/>
    <col min="5625" max="5625" width="2.77734375" style="1" bestFit="1" customWidth="1"/>
    <col min="5626" max="5627" width="3.6640625" style="1" bestFit="1" customWidth="1"/>
    <col min="5628" max="5628" width="2.77734375" style="1" bestFit="1" customWidth="1"/>
    <col min="5629" max="5632" width="3.6640625" style="1" bestFit="1" customWidth="1"/>
    <col min="5633" max="5634" width="2.77734375" style="1" bestFit="1" customWidth="1"/>
    <col min="5635" max="5635" width="3.6640625" style="1" bestFit="1" customWidth="1"/>
    <col min="5636" max="5643" width="2.77734375" style="1" bestFit="1" customWidth="1"/>
    <col min="5644" max="5644" width="3.6640625" style="1" bestFit="1" customWidth="1"/>
    <col min="5645" max="5647" width="2.77734375" style="1" bestFit="1" customWidth="1"/>
    <col min="5648" max="5648" width="3.6640625" style="1" bestFit="1" customWidth="1"/>
    <col min="5649" max="5656" width="2.77734375" style="1" bestFit="1" customWidth="1"/>
    <col min="5657" max="5657" width="3.6640625" style="1" bestFit="1" customWidth="1"/>
    <col min="5658" max="5663" width="2.77734375" style="1" bestFit="1" customWidth="1"/>
    <col min="5664" max="5664" width="3.6640625" style="1" bestFit="1" customWidth="1"/>
    <col min="5665" max="5665" width="2.77734375" style="1" bestFit="1" customWidth="1"/>
    <col min="5666" max="5667" width="3.6640625" style="1" bestFit="1" customWidth="1"/>
    <col min="5668" max="5668" width="2.77734375" style="1" bestFit="1" customWidth="1"/>
    <col min="5669" max="5669" width="3.6640625" style="1" bestFit="1" customWidth="1"/>
    <col min="5670" max="5679" width="2.77734375" style="1" bestFit="1" customWidth="1"/>
    <col min="5680" max="5680" width="3.6640625" style="1" bestFit="1" customWidth="1"/>
    <col min="5681" max="5681" width="2.77734375" style="1" bestFit="1" customWidth="1"/>
    <col min="5682" max="5682" width="3.6640625" style="1" bestFit="1" customWidth="1"/>
    <col min="5683" max="5684" width="2.77734375" style="1" bestFit="1" customWidth="1"/>
    <col min="5685" max="5872" width="11.5546875" style="1"/>
    <col min="5873" max="5873" width="12.33203125" style="1" customWidth="1"/>
    <col min="5874" max="5874" width="2.77734375" style="1" bestFit="1" customWidth="1"/>
    <col min="5875" max="5875" width="3.6640625" style="1" bestFit="1" customWidth="1"/>
    <col min="5876" max="5876" width="2.77734375" style="1" bestFit="1" customWidth="1"/>
    <col min="5877" max="5878" width="3.6640625" style="1" bestFit="1" customWidth="1"/>
    <col min="5879" max="5879" width="2.77734375" style="1" bestFit="1" customWidth="1"/>
    <col min="5880" max="5880" width="3.6640625" style="1" bestFit="1" customWidth="1"/>
    <col min="5881" max="5881" width="2.77734375" style="1" bestFit="1" customWidth="1"/>
    <col min="5882" max="5883" width="3.6640625" style="1" bestFit="1" customWidth="1"/>
    <col min="5884" max="5884" width="2.77734375" style="1" bestFit="1" customWidth="1"/>
    <col min="5885" max="5888" width="3.6640625" style="1" bestFit="1" customWidth="1"/>
    <col min="5889" max="5890" width="2.77734375" style="1" bestFit="1" customWidth="1"/>
    <col min="5891" max="5891" width="3.6640625" style="1" bestFit="1" customWidth="1"/>
    <col min="5892" max="5899" width="2.77734375" style="1" bestFit="1" customWidth="1"/>
    <col min="5900" max="5900" width="3.6640625" style="1" bestFit="1" customWidth="1"/>
    <col min="5901" max="5903" width="2.77734375" style="1" bestFit="1" customWidth="1"/>
    <col min="5904" max="5904" width="3.6640625" style="1" bestFit="1" customWidth="1"/>
    <col min="5905" max="5912" width="2.77734375" style="1" bestFit="1" customWidth="1"/>
    <col min="5913" max="5913" width="3.6640625" style="1" bestFit="1" customWidth="1"/>
    <col min="5914" max="5919" width="2.77734375" style="1" bestFit="1" customWidth="1"/>
    <col min="5920" max="5920" width="3.6640625" style="1" bestFit="1" customWidth="1"/>
    <col min="5921" max="5921" width="2.77734375" style="1" bestFit="1" customWidth="1"/>
    <col min="5922" max="5923" width="3.6640625" style="1" bestFit="1" customWidth="1"/>
    <col min="5924" max="5924" width="2.77734375" style="1" bestFit="1" customWidth="1"/>
    <col min="5925" max="5925" width="3.6640625" style="1" bestFit="1" customWidth="1"/>
    <col min="5926" max="5935" width="2.77734375" style="1" bestFit="1" customWidth="1"/>
    <col min="5936" max="5936" width="3.6640625" style="1" bestFit="1" customWidth="1"/>
    <col min="5937" max="5937" width="2.77734375" style="1" bestFit="1" customWidth="1"/>
    <col min="5938" max="5938" width="3.6640625" style="1" bestFit="1" customWidth="1"/>
    <col min="5939" max="5940" width="2.77734375" style="1" bestFit="1" customWidth="1"/>
    <col min="5941" max="6128" width="11.5546875" style="1"/>
    <col min="6129" max="6129" width="12.33203125" style="1" customWidth="1"/>
    <col min="6130" max="6130" width="2.77734375" style="1" bestFit="1" customWidth="1"/>
    <col min="6131" max="6131" width="3.6640625" style="1" bestFit="1" customWidth="1"/>
    <col min="6132" max="6132" width="2.77734375" style="1" bestFit="1" customWidth="1"/>
    <col min="6133" max="6134" width="3.6640625" style="1" bestFit="1" customWidth="1"/>
    <col min="6135" max="6135" width="2.77734375" style="1" bestFit="1" customWidth="1"/>
    <col min="6136" max="6136" width="3.6640625" style="1" bestFit="1" customWidth="1"/>
    <col min="6137" max="6137" width="2.77734375" style="1" bestFit="1" customWidth="1"/>
    <col min="6138" max="6139" width="3.6640625" style="1" bestFit="1" customWidth="1"/>
    <col min="6140" max="6140" width="2.77734375" style="1" bestFit="1" customWidth="1"/>
    <col min="6141" max="6144" width="3.6640625" style="1" bestFit="1" customWidth="1"/>
    <col min="6145" max="6146" width="2.77734375" style="1" bestFit="1" customWidth="1"/>
    <col min="6147" max="6147" width="3.6640625" style="1" bestFit="1" customWidth="1"/>
    <col min="6148" max="6155" width="2.77734375" style="1" bestFit="1" customWidth="1"/>
    <col min="6156" max="6156" width="3.6640625" style="1" bestFit="1" customWidth="1"/>
    <col min="6157" max="6159" width="2.77734375" style="1" bestFit="1" customWidth="1"/>
    <col min="6160" max="6160" width="3.6640625" style="1" bestFit="1" customWidth="1"/>
    <col min="6161" max="6168" width="2.77734375" style="1" bestFit="1" customWidth="1"/>
    <col min="6169" max="6169" width="3.6640625" style="1" bestFit="1" customWidth="1"/>
    <col min="6170" max="6175" width="2.77734375" style="1" bestFit="1" customWidth="1"/>
    <col min="6176" max="6176" width="3.6640625" style="1" bestFit="1" customWidth="1"/>
    <col min="6177" max="6177" width="2.77734375" style="1" bestFit="1" customWidth="1"/>
    <col min="6178" max="6179" width="3.6640625" style="1" bestFit="1" customWidth="1"/>
    <col min="6180" max="6180" width="2.77734375" style="1" bestFit="1" customWidth="1"/>
    <col min="6181" max="6181" width="3.6640625" style="1" bestFit="1" customWidth="1"/>
    <col min="6182" max="6191" width="2.77734375" style="1" bestFit="1" customWidth="1"/>
    <col min="6192" max="6192" width="3.6640625" style="1" bestFit="1" customWidth="1"/>
    <col min="6193" max="6193" width="2.77734375" style="1" bestFit="1" customWidth="1"/>
    <col min="6194" max="6194" width="3.6640625" style="1" bestFit="1" customWidth="1"/>
    <col min="6195" max="6196" width="2.77734375" style="1" bestFit="1" customWidth="1"/>
    <col min="6197" max="6384" width="11.5546875" style="1"/>
    <col min="6385" max="6385" width="12.33203125" style="1" customWidth="1"/>
    <col min="6386" max="6386" width="2.77734375" style="1" bestFit="1" customWidth="1"/>
    <col min="6387" max="6387" width="3.6640625" style="1" bestFit="1" customWidth="1"/>
    <col min="6388" max="6388" width="2.77734375" style="1" bestFit="1" customWidth="1"/>
    <col min="6389" max="6390" width="3.6640625" style="1" bestFit="1" customWidth="1"/>
    <col min="6391" max="6391" width="2.77734375" style="1" bestFit="1" customWidth="1"/>
    <col min="6392" max="6392" width="3.6640625" style="1" bestFit="1" customWidth="1"/>
    <col min="6393" max="6393" width="2.77734375" style="1" bestFit="1" customWidth="1"/>
    <col min="6394" max="6395" width="3.6640625" style="1" bestFit="1" customWidth="1"/>
    <col min="6396" max="6396" width="2.77734375" style="1" bestFit="1" customWidth="1"/>
    <col min="6397" max="6400" width="3.6640625" style="1" bestFit="1" customWidth="1"/>
    <col min="6401" max="6402" width="2.77734375" style="1" bestFit="1" customWidth="1"/>
    <col min="6403" max="6403" width="3.6640625" style="1" bestFit="1" customWidth="1"/>
    <col min="6404" max="6411" width="2.77734375" style="1" bestFit="1" customWidth="1"/>
    <col min="6412" max="6412" width="3.6640625" style="1" bestFit="1" customWidth="1"/>
    <col min="6413" max="6415" width="2.77734375" style="1" bestFit="1" customWidth="1"/>
    <col min="6416" max="6416" width="3.6640625" style="1" bestFit="1" customWidth="1"/>
    <col min="6417" max="6424" width="2.77734375" style="1" bestFit="1" customWidth="1"/>
    <col min="6425" max="6425" width="3.6640625" style="1" bestFit="1" customWidth="1"/>
    <col min="6426" max="6431" width="2.77734375" style="1" bestFit="1" customWidth="1"/>
    <col min="6432" max="6432" width="3.6640625" style="1" bestFit="1" customWidth="1"/>
    <col min="6433" max="6433" width="2.77734375" style="1" bestFit="1" customWidth="1"/>
    <col min="6434" max="6435" width="3.6640625" style="1" bestFit="1" customWidth="1"/>
    <col min="6436" max="6436" width="2.77734375" style="1" bestFit="1" customWidth="1"/>
    <col min="6437" max="6437" width="3.6640625" style="1" bestFit="1" customWidth="1"/>
    <col min="6438" max="6447" width="2.77734375" style="1" bestFit="1" customWidth="1"/>
    <col min="6448" max="6448" width="3.6640625" style="1" bestFit="1" customWidth="1"/>
    <col min="6449" max="6449" width="2.77734375" style="1" bestFit="1" customWidth="1"/>
    <col min="6450" max="6450" width="3.6640625" style="1" bestFit="1" customWidth="1"/>
    <col min="6451" max="6452" width="2.77734375" style="1" bestFit="1" customWidth="1"/>
    <col min="6453" max="6640" width="11.5546875" style="1"/>
    <col min="6641" max="6641" width="12.33203125" style="1" customWidth="1"/>
    <col min="6642" max="6642" width="2.77734375" style="1" bestFit="1" customWidth="1"/>
    <col min="6643" max="6643" width="3.6640625" style="1" bestFit="1" customWidth="1"/>
    <col min="6644" max="6644" width="2.77734375" style="1" bestFit="1" customWidth="1"/>
    <col min="6645" max="6646" width="3.6640625" style="1" bestFit="1" customWidth="1"/>
    <col min="6647" max="6647" width="2.77734375" style="1" bestFit="1" customWidth="1"/>
    <col min="6648" max="6648" width="3.6640625" style="1" bestFit="1" customWidth="1"/>
    <col min="6649" max="6649" width="2.77734375" style="1" bestFit="1" customWidth="1"/>
    <col min="6650" max="6651" width="3.6640625" style="1" bestFit="1" customWidth="1"/>
    <col min="6652" max="6652" width="2.77734375" style="1" bestFit="1" customWidth="1"/>
    <col min="6653" max="6656" width="3.6640625" style="1" bestFit="1" customWidth="1"/>
    <col min="6657" max="6658" width="2.77734375" style="1" bestFit="1" customWidth="1"/>
    <col min="6659" max="6659" width="3.6640625" style="1" bestFit="1" customWidth="1"/>
    <col min="6660" max="6667" width="2.77734375" style="1" bestFit="1" customWidth="1"/>
    <col min="6668" max="6668" width="3.6640625" style="1" bestFit="1" customWidth="1"/>
    <col min="6669" max="6671" width="2.77734375" style="1" bestFit="1" customWidth="1"/>
    <col min="6672" max="6672" width="3.6640625" style="1" bestFit="1" customWidth="1"/>
    <col min="6673" max="6680" width="2.77734375" style="1" bestFit="1" customWidth="1"/>
    <col min="6681" max="6681" width="3.6640625" style="1" bestFit="1" customWidth="1"/>
    <col min="6682" max="6687" width="2.77734375" style="1" bestFit="1" customWidth="1"/>
    <col min="6688" max="6688" width="3.6640625" style="1" bestFit="1" customWidth="1"/>
    <col min="6689" max="6689" width="2.77734375" style="1" bestFit="1" customWidth="1"/>
    <col min="6690" max="6691" width="3.6640625" style="1" bestFit="1" customWidth="1"/>
    <col min="6692" max="6692" width="2.77734375" style="1" bestFit="1" customWidth="1"/>
    <col min="6693" max="6693" width="3.6640625" style="1" bestFit="1" customWidth="1"/>
    <col min="6694" max="6703" width="2.77734375" style="1" bestFit="1" customWidth="1"/>
    <col min="6704" max="6704" width="3.6640625" style="1" bestFit="1" customWidth="1"/>
    <col min="6705" max="6705" width="2.77734375" style="1" bestFit="1" customWidth="1"/>
    <col min="6706" max="6706" width="3.6640625" style="1" bestFit="1" customWidth="1"/>
    <col min="6707" max="6708" width="2.77734375" style="1" bestFit="1" customWidth="1"/>
    <col min="6709" max="6896" width="11.5546875" style="1"/>
    <col min="6897" max="6897" width="12.33203125" style="1" customWidth="1"/>
    <col min="6898" max="6898" width="2.77734375" style="1" bestFit="1" customWidth="1"/>
    <col min="6899" max="6899" width="3.6640625" style="1" bestFit="1" customWidth="1"/>
    <col min="6900" max="6900" width="2.77734375" style="1" bestFit="1" customWidth="1"/>
    <col min="6901" max="6902" width="3.6640625" style="1" bestFit="1" customWidth="1"/>
    <col min="6903" max="6903" width="2.77734375" style="1" bestFit="1" customWidth="1"/>
    <col min="6904" max="6904" width="3.6640625" style="1" bestFit="1" customWidth="1"/>
    <col min="6905" max="6905" width="2.77734375" style="1" bestFit="1" customWidth="1"/>
    <col min="6906" max="6907" width="3.6640625" style="1" bestFit="1" customWidth="1"/>
    <col min="6908" max="6908" width="2.77734375" style="1" bestFit="1" customWidth="1"/>
    <col min="6909" max="6912" width="3.6640625" style="1" bestFit="1" customWidth="1"/>
    <col min="6913" max="6914" width="2.77734375" style="1" bestFit="1" customWidth="1"/>
    <col min="6915" max="6915" width="3.6640625" style="1" bestFit="1" customWidth="1"/>
    <col min="6916" max="6923" width="2.77734375" style="1" bestFit="1" customWidth="1"/>
    <col min="6924" max="6924" width="3.6640625" style="1" bestFit="1" customWidth="1"/>
    <col min="6925" max="6927" width="2.77734375" style="1" bestFit="1" customWidth="1"/>
    <col min="6928" max="6928" width="3.6640625" style="1" bestFit="1" customWidth="1"/>
    <col min="6929" max="6936" width="2.77734375" style="1" bestFit="1" customWidth="1"/>
    <col min="6937" max="6937" width="3.6640625" style="1" bestFit="1" customWidth="1"/>
    <col min="6938" max="6943" width="2.77734375" style="1" bestFit="1" customWidth="1"/>
    <col min="6944" max="6944" width="3.6640625" style="1" bestFit="1" customWidth="1"/>
    <col min="6945" max="6945" width="2.77734375" style="1" bestFit="1" customWidth="1"/>
    <col min="6946" max="6947" width="3.6640625" style="1" bestFit="1" customWidth="1"/>
    <col min="6948" max="6948" width="2.77734375" style="1" bestFit="1" customWidth="1"/>
    <col min="6949" max="6949" width="3.6640625" style="1" bestFit="1" customWidth="1"/>
    <col min="6950" max="6959" width="2.77734375" style="1" bestFit="1" customWidth="1"/>
    <col min="6960" max="6960" width="3.6640625" style="1" bestFit="1" customWidth="1"/>
    <col min="6961" max="6961" width="2.77734375" style="1" bestFit="1" customWidth="1"/>
    <col min="6962" max="6962" width="3.6640625" style="1" bestFit="1" customWidth="1"/>
    <col min="6963" max="6964" width="2.77734375" style="1" bestFit="1" customWidth="1"/>
    <col min="6965" max="7152" width="11.5546875" style="1"/>
    <col min="7153" max="7153" width="12.33203125" style="1" customWidth="1"/>
    <col min="7154" max="7154" width="2.77734375" style="1" bestFit="1" customWidth="1"/>
    <col min="7155" max="7155" width="3.6640625" style="1" bestFit="1" customWidth="1"/>
    <col min="7156" max="7156" width="2.77734375" style="1" bestFit="1" customWidth="1"/>
    <col min="7157" max="7158" width="3.6640625" style="1" bestFit="1" customWidth="1"/>
    <col min="7159" max="7159" width="2.77734375" style="1" bestFit="1" customWidth="1"/>
    <col min="7160" max="7160" width="3.6640625" style="1" bestFit="1" customWidth="1"/>
    <col min="7161" max="7161" width="2.77734375" style="1" bestFit="1" customWidth="1"/>
    <col min="7162" max="7163" width="3.6640625" style="1" bestFit="1" customWidth="1"/>
    <col min="7164" max="7164" width="2.77734375" style="1" bestFit="1" customWidth="1"/>
    <col min="7165" max="7168" width="3.6640625" style="1" bestFit="1" customWidth="1"/>
    <col min="7169" max="7170" width="2.77734375" style="1" bestFit="1" customWidth="1"/>
    <col min="7171" max="7171" width="3.6640625" style="1" bestFit="1" customWidth="1"/>
    <col min="7172" max="7179" width="2.77734375" style="1" bestFit="1" customWidth="1"/>
    <col min="7180" max="7180" width="3.6640625" style="1" bestFit="1" customWidth="1"/>
    <col min="7181" max="7183" width="2.77734375" style="1" bestFit="1" customWidth="1"/>
    <col min="7184" max="7184" width="3.6640625" style="1" bestFit="1" customWidth="1"/>
    <col min="7185" max="7192" width="2.77734375" style="1" bestFit="1" customWidth="1"/>
    <col min="7193" max="7193" width="3.6640625" style="1" bestFit="1" customWidth="1"/>
    <col min="7194" max="7199" width="2.77734375" style="1" bestFit="1" customWidth="1"/>
    <col min="7200" max="7200" width="3.6640625" style="1" bestFit="1" customWidth="1"/>
    <col min="7201" max="7201" width="2.77734375" style="1" bestFit="1" customWidth="1"/>
    <col min="7202" max="7203" width="3.6640625" style="1" bestFit="1" customWidth="1"/>
    <col min="7204" max="7204" width="2.77734375" style="1" bestFit="1" customWidth="1"/>
    <col min="7205" max="7205" width="3.6640625" style="1" bestFit="1" customWidth="1"/>
    <col min="7206" max="7215" width="2.77734375" style="1" bestFit="1" customWidth="1"/>
    <col min="7216" max="7216" width="3.6640625" style="1" bestFit="1" customWidth="1"/>
    <col min="7217" max="7217" width="2.77734375" style="1" bestFit="1" customWidth="1"/>
    <col min="7218" max="7218" width="3.6640625" style="1" bestFit="1" customWidth="1"/>
    <col min="7219" max="7220" width="2.77734375" style="1" bestFit="1" customWidth="1"/>
    <col min="7221" max="7408" width="11.5546875" style="1"/>
    <col min="7409" max="7409" width="12.33203125" style="1" customWidth="1"/>
    <col min="7410" max="7410" width="2.77734375" style="1" bestFit="1" customWidth="1"/>
    <col min="7411" max="7411" width="3.6640625" style="1" bestFit="1" customWidth="1"/>
    <col min="7412" max="7412" width="2.77734375" style="1" bestFit="1" customWidth="1"/>
    <col min="7413" max="7414" width="3.6640625" style="1" bestFit="1" customWidth="1"/>
    <col min="7415" max="7415" width="2.77734375" style="1" bestFit="1" customWidth="1"/>
    <col min="7416" max="7416" width="3.6640625" style="1" bestFit="1" customWidth="1"/>
    <col min="7417" max="7417" width="2.77734375" style="1" bestFit="1" customWidth="1"/>
    <col min="7418" max="7419" width="3.6640625" style="1" bestFit="1" customWidth="1"/>
    <col min="7420" max="7420" width="2.77734375" style="1" bestFit="1" customWidth="1"/>
    <col min="7421" max="7424" width="3.6640625" style="1" bestFit="1" customWidth="1"/>
    <col min="7425" max="7426" width="2.77734375" style="1" bestFit="1" customWidth="1"/>
    <col min="7427" max="7427" width="3.6640625" style="1" bestFit="1" customWidth="1"/>
    <col min="7428" max="7435" width="2.77734375" style="1" bestFit="1" customWidth="1"/>
    <col min="7436" max="7436" width="3.6640625" style="1" bestFit="1" customWidth="1"/>
    <col min="7437" max="7439" width="2.77734375" style="1" bestFit="1" customWidth="1"/>
    <col min="7440" max="7440" width="3.6640625" style="1" bestFit="1" customWidth="1"/>
    <col min="7441" max="7448" width="2.77734375" style="1" bestFit="1" customWidth="1"/>
    <col min="7449" max="7449" width="3.6640625" style="1" bestFit="1" customWidth="1"/>
    <col min="7450" max="7455" width="2.77734375" style="1" bestFit="1" customWidth="1"/>
    <col min="7456" max="7456" width="3.6640625" style="1" bestFit="1" customWidth="1"/>
    <col min="7457" max="7457" width="2.77734375" style="1" bestFit="1" customWidth="1"/>
    <col min="7458" max="7459" width="3.6640625" style="1" bestFit="1" customWidth="1"/>
    <col min="7460" max="7460" width="2.77734375" style="1" bestFit="1" customWidth="1"/>
    <col min="7461" max="7461" width="3.6640625" style="1" bestFit="1" customWidth="1"/>
    <col min="7462" max="7471" width="2.77734375" style="1" bestFit="1" customWidth="1"/>
    <col min="7472" max="7472" width="3.6640625" style="1" bestFit="1" customWidth="1"/>
    <col min="7473" max="7473" width="2.77734375" style="1" bestFit="1" customWidth="1"/>
    <col min="7474" max="7474" width="3.6640625" style="1" bestFit="1" customWidth="1"/>
    <col min="7475" max="7476" width="2.77734375" style="1" bestFit="1" customWidth="1"/>
    <col min="7477" max="7664" width="11.5546875" style="1"/>
    <col min="7665" max="7665" width="12.33203125" style="1" customWidth="1"/>
    <col min="7666" max="7666" width="2.77734375" style="1" bestFit="1" customWidth="1"/>
    <col min="7667" max="7667" width="3.6640625" style="1" bestFit="1" customWidth="1"/>
    <col min="7668" max="7668" width="2.77734375" style="1" bestFit="1" customWidth="1"/>
    <col min="7669" max="7670" width="3.6640625" style="1" bestFit="1" customWidth="1"/>
    <col min="7671" max="7671" width="2.77734375" style="1" bestFit="1" customWidth="1"/>
    <col min="7672" max="7672" width="3.6640625" style="1" bestFit="1" customWidth="1"/>
    <col min="7673" max="7673" width="2.77734375" style="1" bestFit="1" customWidth="1"/>
    <col min="7674" max="7675" width="3.6640625" style="1" bestFit="1" customWidth="1"/>
    <col min="7676" max="7676" width="2.77734375" style="1" bestFit="1" customWidth="1"/>
    <col min="7677" max="7680" width="3.6640625" style="1" bestFit="1" customWidth="1"/>
    <col min="7681" max="7682" width="2.77734375" style="1" bestFit="1" customWidth="1"/>
    <col min="7683" max="7683" width="3.6640625" style="1" bestFit="1" customWidth="1"/>
    <col min="7684" max="7691" width="2.77734375" style="1" bestFit="1" customWidth="1"/>
    <col min="7692" max="7692" width="3.6640625" style="1" bestFit="1" customWidth="1"/>
    <col min="7693" max="7695" width="2.77734375" style="1" bestFit="1" customWidth="1"/>
    <col min="7696" max="7696" width="3.6640625" style="1" bestFit="1" customWidth="1"/>
    <col min="7697" max="7704" width="2.77734375" style="1" bestFit="1" customWidth="1"/>
    <col min="7705" max="7705" width="3.6640625" style="1" bestFit="1" customWidth="1"/>
    <col min="7706" max="7711" width="2.77734375" style="1" bestFit="1" customWidth="1"/>
    <col min="7712" max="7712" width="3.6640625" style="1" bestFit="1" customWidth="1"/>
    <col min="7713" max="7713" width="2.77734375" style="1" bestFit="1" customWidth="1"/>
    <col min="7714" max="7715" width="3.6640625" style="1" bestFit="1" customWidth="1"/>
    <col min="7716" max="7716" width="2.77734375" style="1" bestFit="1" customWidth="1"/>
    <col min="7717" max="7717" width="3.6640625" style="1" bestFit="1" customWidth="1"/>
    <col min="7718" max="7727" width="2.77734375" style="1" bestFit="1" customWidth="1"/>
    <col min="7728" max="7728" width="3.6640625" style="1" bestFit="1" customWidth="1"/>
    <col min="7729" max="7729" width="2.77734375" style="1" bestFit="1" customWidth="1"/>
    <col min="7730" max="7730" width="3.6640625" style="1" bestFit="1" customWidth="1"/>
    <col min="7731" max="7732" width="2.77734375" style="1" bestFit="1" customWidth="1"/>
    <col min="7733" max="7920" width="11.5546875" style="1"/>
    <col min="7921" max="7921" width="12.33203125" style="1" customWidth="1"/>
    <col min="7922" max="7922" width="2.77734375" style="1" bestFit="1" customWidth="1"/>
    <col min="7923" max="7923" width="3.6640625" style="1" bestFit="1" customWidth="1"/>
    <col min="7924" max="7924" width="2.77734375" style="1" bestFit="1" customWidth="1"/>
    <col min="7925" max="7926" width="3.6640625" style="1" bestFit="1" customWidth="1"/>
    <col min="7927" max="7927" width="2.77734375" style="1" bestFit="1" customWidth="1"/>
    <col min="7928" max="7928" width="3.6640625" style="1" bestFit="1" customWidth="1"/>
    <col min="7929" max="7929" width="2.77734375" style="1" bestFit="1" customWidth="1"/>
    <col min="7930" max="7931" width="3.6640625" style="1" bestFit="1" customWidth="1"/>
    <col min="7932" max="7932" width="2.77734375" style="1" bestFit="1" customWidth="1"/>
    <col min="7933" max="7936" width="3.6640625" style="1" bestFit="1" customWidth="1"/>
    <col min="7937" max="7938" width="2.77734375" style="1" bestFit="1" customWidth="1"/>
    <col min="7939" max="7939" width="3.6640625" style="1" bestFit="1" customWidth="1"/>
    <col min="7940" max="7947" width="2.77734375" style="1" bestFit="1" customWidth="1"/>
    <col min="7948" max="7948" width="3.6640625" style="1" bestFit="1" customWidth="1"/>
    <col min="7949" max="7951" width="2.77734375" style="1" bestFit="1" customWidth="1"/>
    <col min="7952" max="7952" width="3.6640625" style="1" bestFit="1" customWidth="1"/>
    <col min="7953" max="7960" width="2.77734375" style="1" bestFit="1" customWidth="1"/>
    <col min="7961" max="7961" width="3.6640625" style="1" bestFit="1" customWidth="1"/>
    <col min="7962" max="7967" width="2.77734375" style="1" bestFit="1" customWidth="1"/>
    <col min="7968" max="7968" width="3.6640625" style="1" bestFit="1" customWidth="1"/>
    <col min="7969" max="7969" width="2.77734375" style="1" bestFit="1" customWidth="1"/>
    <col min="7970" max="7971" width="3.6640625" style="1" bestFit="1" customWidth="1"/>
    <col min="7972" max="7972" width="2.77734375" style="1" bestFit="1" customWidth="1"/>
    <col min="7973" max="7973" width="3.6640625" style="1" bestFit="1" customWidth="1"/>
    <col min="7974" max="7983" width="2.77734375" style="1" bestFit="1" customWidth="1"/>
    <col min="7984" max="7984" width="3.6640625" style="1" bestFit="1" customWidth="1"/>
    <col min="7985" max="7985" width="2.77734375" style="1" bestFit="1" customWidth="1"/>
    <col min="7986" max="7986" width="3.6640625" style="1" bestFit="1" customWidth="1"/>
    <col min="7987" max="7988" width="2.77734375" style="1" bestFit="1" customWidth="1"/>
    <col min="7989" max="8176" width="11.5546875" style="1"/>
    <col min="8177" max="8177" width="12.33203125" style="1" customWidth="1"/>
    <col min="8178" max="8178" width="2.77734375" style="1" bestFit="1" customWidth="1"/>
    <col min="8179" max="8179" width="3.6640625" style="1" bestFit="1" customWidth="1"/>
    <col min="8180" max="8180" width="2.77734375" style="1" bestFit="1" customWidth="1"/>
    <col min="8181" max="8182" width="3.6640625" style="1" bestFit="1" customWidth="1"/>
    <col min="8183" max="8183" width="2.77734375" style="1" bestFit="1" customWidth="1"/>
    <col min="8184" max="8184" width="3.6640625" style="1" bestFit="1" customWidth="1"/>
    <col min="8185" max="8185" width="2.77734375" style="1" bestFit="1" customWidth="1"/>
    <col min="8186" max="8187" width="3.6640625" style="1" bestFit="1" customWidth="1"/>
    <col min="8188" max="8188" width="2.77734375" style="1" bestFit="1" customWidth="1"/>
    <col min="8189" max="8192" width="3.6640625" style="1" bestFit="1" customWidth="1"/>
    <col min="8193" max="8194" width="2.77734375" style="1" bestFit="1" customWidth="1"/>
    <col min="8195" max="8195" width="3.6640625" style="1" bestFit="1" customWidth="1"/>
    <col min="8196" max="8203" width="2.77734375" style="1" bestFit="1" customWidth="1"/>
    <col min="8204" max="8204" width="3.6640625" style="1" bestFit="1" customWidth="1"/>
    <col min="8205" max="8207" width="2.77734375" style="1" bestFit="1" customWidth="1"/>
    <col min="8208" max="8208" width="3.6640625" style="1" bestFit="1" customWidth="1"/>
    <col min="8209" max="8216" width="2.77734375" style="1" bestFit="1" customWidth="1"/>
    <col min="8217" max="8217" width="3.6640625" style="1" bestFit="1" customWidth="1"/>
    <col min="8218" max="8223" width="2.77734375" style="1" bestFit="1" customWidth="1"/>
    <col min="8224" max="8224" width="3.6640625" style="1" bestFit="1" customWidth="1"/>
    <col min="8225" max="8225" width="2.77734375" style="1" bestFit="1" customWidth="1"/>
    <col min="8226" max="8227" width="3.6640625" style="1" bestFit="1" customWidth="1"/>
    <col min="8228" max="8228" width="2.77734375" style="1" bestFit="1" customWidth="1"/>
    <col min="8229" max="8229" width="3.6640625" style="1" bestFit="1" customWidth="1"/>
    <col min="8230" max="8239" width="2.77734375" style="1" bestFit="1" customWidth="1"/>
    <col min="8240" max="8240" width="3.6640625" style="1" bestFit="1" customWidth="1"/>
    <col min="8241" max="8241" width="2.77734375" style="1" bestFit="1" customWidth="1"/>
    <col min="8242" max="8242" width="3.6640625" style="1" bestFit="1" customWidth="1"/>
    <col min="8243" max="8244" width="2.77734375" style="1" bestFit="1" customWidth="1"/>
    <col min="8245" max="8432" width="11.5546875" style="1"/>
    <col min="8433" max="8433" width="12.33203125" style="1" customWidth="1"/>
    <col min="8434" max="8434" width="2.77734375" style="1" bestFit="1" customWidth="1"/>
    <col min="8435" max="8435" width="3.6640625" style="1" bestFit="1" customWidth="1"/>
    <col min="8436" max="8436" width="2.77734375" style="1" bestFit="1" customWidth="1"/>
    <col min="8437" max="8438" width="3.6640625" style="1" bestFit="1" customWidth="1"/>
    <col min="8439" max="8439" width="2.77734375" style="1" bestFit="1" customWidth="1"/>
    <col min="8440" max="8440" width="3.6640625" style="1" bestFit="1" customWidth="1"/>
    <col min="8441" max="8441" width="2.77734375" style="1" bestFit="1" customWidth="1"/>
    <col min="8442" max="8443" width="3.6640625" style="1" bestFit="1" customWidth="1"/>
    <col min="8444" max="8444" width="2.77734375" style="1" bestFit="1" customWidth="1"/>
    <col min="8445" max="8448" width="3.6640625" style="1" bestFit="1" customWidth="1"/>
    <col min="8449" max="8450" width="2.77734375" style="1" bestFit="1" customWidth="1"/>
    <col min="8451" max="8451" width="3.6640625" style="1" bestFit="1" customWidth="1"/>
    <col min="8452" max="8459" width="2.77734375" style="1" bestFit="1" customWidth="1"/>
    <col min="8460" max="8460" width="3.6640625" style="1" bestFit="1" customWidth="1"/>
    <col min="8461" max="8463" width="2.77734375" style="1" bestFit="1" customWidth="1"/>
    <col min="8464" max="8464" width="3.6640625" style="1" bestFit="1" customWidth="1"/>
    <col min="8465" max="8472" width="2.77734375" style="1" bestFit="1" customWidth="1"/>
    <col min="8473" max="8473" width="3.6640625" style="1" bestFit="1" customWidth="1"/>
    <col min="8474" max="8479" width="2.77734375" style="1" bestFit="1" customWidth="1"/>
    <col min="8480" max="8480" width="3.6640625" style="1" bestFit="1" customWidth="1"/>
    <col min="8481" max="8481" width="2.77734375" style="1" bestFit="1" customWidth="1"/>
    <col min="8482" max="8483" width="3.6640625" style="1" bestFit="1" customWidth="1"/>
    <col min="8484" max="8484" width="2.77734375" style="1" bestFit="1" customWidth="1"/>
    <col min="8485" max="8485" width="3.6640625" style="1" bestFit="1" customWidth="1"/>
    <col min="8486" max="8495" width="2.77734375" style="1" bestFit="1" customWidth="1"/>
    <col min="8496" max="8496" width="3.6640625" style="1" bestFit="1" customWidth="1"/>
    <col min="8497" max="8497" width="2.77734375" style="1" bestFit="1" customWidth="1"/>
    <col min="8498" max="8498" width="3.6640625" style="1" bestFit="1" customWidth="1"/>
    <col min="8499" max="8500" width="2.77734375" style="1" bestFit="1" customWidth="1"/>
    <col min="8501" max="8688" width="11.5546875" style="1"/>
    <col min="8689" max="8689" width="12.33203125" style="1" customWidth="1"/>
    <col min="8690" max="8690" width="2.77734375" style="1" bestFit="1" customWidth="1"/>
    <col min="8691" max="8691" width="3.6640625" style="1" bestFit="1" customWidth="1"/>
    <col min="8692" max="8692" width="2.77734375" style="1" bestFit="1" customWidth="1"/>
    <col min="8693" max="8694" width="3.6640625" style="1" bestFit="1" customWidth="1"/>
    <col min="8695" max="8695" width="2.77734375" style="1" bestFit="1" customWidth="1"/>
    <col min="8696" max="8696" width="3.6640625" style="1" bestFit="1" customWidth="1"/>
    <col min="8697" max="8697" width="2.77734375" style="1" bestFit="1" customWidth="1"/>
    <col min="8698" max="8699" width="3.6640625" style="1" bestFit="1" customWidth="1"/>
    <col min="8700" max="8700" width="2.77734375" style="1" bestFit="1" customWidth="1"/>
    <col min="8701" max="8704" width="3.6640625" style="1" bestFit="1" customWidth="1"/>
    <col min="8705" max="8706" width="2.77734375" style="1" bestFit="1" customWidth="1"/>
    <col min="8707" max="8707" width="3.6640625" style="1" bestFit="1" customWidth="1"/>
    <col min="8708" max="8715" width="2.77734375" style="1" bestFit="1" customWidth="1"/>
    <col min="8716" max="8716" width="3.6640625" style="1" bestFit="1" customWidth="1"/>
    <col min="8717" max="8719" width="2.77734375" style="1" bestFit="1" customWidth="1"/>
    <col min="8720" max="8720" width="3.6640625" style="1" bestFit="1" customWidth="1"/>
    <col min="8721" max="8728" width="2.77734375" style="1" bestFit="1" customWidth="1"/>
    <col min="8729" max="8729" width="3.6640625" style="1" bestFit="1" customWidth="1"/>
    <col min="8730" max="8735" width="2.77734375" style="1" bestFit="1" customWidth="1"/>
    <col min="8736" max="8736" width="3.6640625" style="1" bestFit="1" customWidth="1"/>
    <col min="8737" max="8737" width="2.77734375" style="1" bestFit="1" customWidth="1"/>
    <col min="8738" max="8739" width="3.6640625" style="1" bestFit="1" customWidth="1"/>
    <col min="8740" max="8740" width="2.77734375" style="1" bestFit="1" customWidth="1"/>
    <col min="8741" max="8741" width="3.6640625" style="1" bestFit="1" customWidth="1"/>
    <col min="8742" max="8751" width="2.77734375" style="1" bestFit="1" customWidth="1"/>
    <col min="8752" max="8752" width="3.6640625" style="1" bestFit="1" customWidth="1"/>
    <col min="8753" max="8753" width="2.77734375" style="1" bestFit="1" customWidth="1"/>
    <col min="8754" max="8754" width="3.6640625" style="1" bestFit="1" customWidth="1"/>
    <col min="8755" max="8756" width="2.77734375" style="1" bestFit="1" customWidth="1"/>
    <col min="8757" max="8944" width="11.5546875" style="1"/>
    <col min="8945" max="8945" width="12.33203125" style="1" customWidth="1"/>
    <col min="8946" max="8946" width="2.77734375" style="1" bestFit="1" customWidth="1"/>
    <col min="8947" max="8947" width="3.6640625" style="1" bestFit="1" customWidth="1"/>
    <col min="8948" max="8948" width="2.77734375" style="1" bestFit="1" customWidth="1"/>
    <col min="8949" max="8950" width="3.6640625" style="1" bestFit="1" customWidth="1"/>
    <col min="8951" max="8951" width="2.77734375" style="1" bestFit="1" customWidth="1"/>
    <col min="8952" max="8952" width="3.6640625" style="1" bestFit="1" customWidth="1"/>
    <col min="8953" max="8953" width="2.77734375" style="1" bestFit="1" customWidth="1"/>
    <col min="8954" max="8955" width="3.6640625" style="1" bestFit="1" customWidth="1"/>
    <col min="8956" max="8956" width="2.77734375" style="1" bestFit="1" customWidth="1"/>
    <col min="8957" max="8960" width="3.6640625" style="1" bestFit="1" customWidth="1"/>
    <col min="8961" max="8962" width="2.77734375" style="1" bestFit="1" customWidth="1"/>
    <col min="8963" max="8963" width="3.6640625" style="1" bestFit="1" customWidth="1"/>
    <col min="8964" max="8971" width="2.77734375" style="1" bestFit="1" customWidth="1"/>
    <col min="8972" max="8972" width="3.6640625" style="1" bestFit="1" customWidth="1"/>
    <col min="8973" max="8975" width="2.77734375" style="1" bestFit="1" customWidth="1"/>
    <col min="8976" max="8976" width="3.6640625" style="1" bestFit="1" customWidth="1"/>
    <col min="8977" max="8984" width="2.77734375" style="1" bestFit="1" customWidth="1"/>
    <col min="8985" max="8985" width="3.6640625" style="1" bestFit="1" customWidth="1"/>
    <col min="8986" max="8991" width="2.77734375" style="1" bestFit="1" customWidth="1"/>
    <col min="8992" max="8992" width="3.6640625" style="1" bestFit="1" customWidth="1"/>
    <col min="8993" max="8993" width="2.77734375" style="1" bestFit="1" customWidth="1"/>
    <col min="8994" max="8995" width="3.6640625" style="1" bestFit="1" customWidth="1"/>
    <col min="8996" max="8996" width="2.77734375" style="1" bestFit="1" customWidth="1"/>
    <col min="8997" max="8997" width="3.6640625" style="1" bestFit="1" customWidth="1"/>
    <col min="8998" max="9007" width="2.77734375" style="1" bestFit="1" customWidth="1"/>
    <col min="9008" max="9008" width="3.6640625" style="1" bestFit="1" customWidth="1"/>
    <col min="9009" max="9009" width="2.77734375" style="1" bestFit="1" customWidth="1"/>
    <col min="9010" max="9010" width="3.6640625" style="1" bestFit="1" customWidth="1"/>
    <col min="9011" max="9012" width="2.77734375" style="1" bestFit="1" customWidth="1"/>
    <col min="9013" max="9200" width="11.5546875" style="1"/>
    <col min="9201" max="9201" width="12.33203125" style="1" customWidth="1"/>
    <col min="9202" max="9202" width="2.77734375" style="1" bestFit="1" customWidth="1"/>
    <col min="9203" max="9203" width="3.6640625" style="1" bestFit="1" customWidth="1"/>
    <col min="9204" max="9204" width="2.77734375" style="1" bestFit="1" customWidth="1"/>
    <col min="9205" max="9206" width="3.6640625" style="1" bestFit="1" customWidth="1"/>
    <col min="9207" max="9207" width="2.77734375" style="1" bestFit="1" customWidth="1"/>
    <col min="9208" max="9208" width="3.6640625" style="1" bestFit="1" customWidth="1"/>
    <col min="9209" max="9209" width="2.77734375" style="1" bestFit="1" customWidth="1"/>
    <col min="9210" max="9211" width="3.6640625" style="1" bestFit="1" customWidth="1"/>
    <col min="9212" max="9212" width="2.77734375" style="1" bestFit="1" customWidth="1"/>
    <col min="9213" max="9216" width="3.6640625" style="1" bestFit="1" customWidth="1"/>
    <col min="9217" max="9218" width="2.77734375" style="1" bestFit="1" customWidth="1"/>
    <col min="9219" max="9219" width="3.6640625" style="1" bestFit="1" customWidth="1"/>
    <col min="9220" max="9227" width="2.77734375" style="1" bestFit="1" customWidth="1"/>
    <col min="9228" max="9228" width="3.6640625" style="1" bestFit="1" customWidth="1"/>
    <col min="9229" max="9231" width="2.77734375" style="1" bestFit="1" customWidth="1"/>
    <col min="9232" max="9232" width="3.6640625" style="1" bestFit="1" customWidth="1"/>
    <col min="9233" max="9240" width="2.77734375" style="1" bestFit="1" customWidth="1"/>
    <col min="9241" max="9241" width="3.6640625" style="1" bestFit="1" customWidth="1"/>
    <col min="9242" max="9247" width="2.77734375" style="1" bestFit="1" customWidth="1"/>
    <col min="9248" max="9248" width="3.6640625" style="1" bestFit="1" customWidth="1"/>
    <col min="9249" max="9249" width="2.77734375" style="1" bestFit="1" customWidth="1"/>
    <col min="9250" max="9251" width="3.6640625" style="1" bestFit="1" customWidth="1"/>
    <col min="9252" max="9252" width="2.77734375" style="1" bestFit="1" customWidth="1"/>
    <col min="9253" max="9253" width="3.6640625" style="1" bestFit="1" customWidth="1"/>
    <col min="9254" max="9263" width="2.77734375" style="1" bestFit="1" customWidth="1"/>
    <col min="9264" max="9264" width="3.6640625" style="1" bestFit="1" customWidth="1"/>
    <col min="9265" max="9265" width="2.77734375" style="1" bestFit="1" customWidth="1"/>
    <col min="9266" max="9266" width="3.6640625" style="1" bestFit="1" customWidth="1"/>
    <col min="9267" max="9268" width="2.77734375" style="1" bestFit="1" customWidth="1"/>
    <col min="9269" max="9456" width="11.5546875" style="1"/>
    <col min="9457" max="9457" width="12.33203125" style="1" customWidth="1"/>
    <col min="9458" max="9458" width="2.77734375" style="1" bestFit="1" customWidth="1"/>
    <col min="9459" max="9459" width="3.6640625" style="1" bestFit="1" customWidth="1"/>
    <col min="9460" max="9460" width="2.77734375" style="1" bestFit="1" customWidth="1"/>
    <col min="9461" max="9462" width="3.6640625" style="1" bestFit="1" customWidth="1"/>
    <col min="9463" max="9463" width="2.77734375" style="1" bestFit="1" customWidth="1"/>
    <col min="9464" max="9464" width="3.6640625" style="1" bestFit="1" customWidth="1"/>
    <col min="9465" max="9465" width="2.77734375" style="1" bestFit="1" customWidth="1"/>
    <col min="9466" max="9467" width="3.6640625" style="1" bestFit="1" customWidth="1"/>
    <col min="9468" max="9468" width="2.77734375" style="1" bestFit="1" customWidth="1"/>
    <col min="9469" max="9472" width="3.6640625" style="1" bestFit="1" customWidth="1"/>
    <col min="9473" max="9474" width="2.77734375" style="1" bestFit="1" customWidth="1"/>
    <col min="9475" max="9475" width="3.6640625" style="1" bestFit="1" customWidth="1"/>
    <col min="9476" max="9483" width="2.77734375" style="1" bestFit="1" customWidth="1"/>
    <col min="9484" max="9484" width="3.6640625" style="1" bestFit="1" customWidth="1"/>
    <col min="9485" max="9487" width="2.77734375" style="1" bestFit="1" customWidth="1"/>
    <col min="9488" max="9488" width="3.6640625" style="1" bestFit="1" customWidth="1"/>
    <col min="9489" max="9496" width="2.77734375" style="1" bestFit="1" customWidth="1"/>
    <col min="9497" max="9497" width="3.6640625" style="1" bestFit="1" customWidth="1"/>
    <col min="9498" max="9503" width="2.77734375" style="1" bestFit="1" customWidth="1"/>
    <col min="9504" max="9504" width="3.6640625" style="1" bestFit="1" customWidth="1"/>
    <col min="9505" max="9505" width="2.77734375" style="1" bestFit="1" customWidth="1"/>
    <col min="9506" max="9507" width="3.6640625" style="1" bestFit="1" customWidth="1"/>
    <col min="9508" max="9508" width="2.77734375" style="1" bestFit="1" customWidth="1"/>
    <col min="9509" max="9509" width="3.6640625" style="1" bestFit="1" customWidth="1"/>
    <col min="9510" max="9519" width="2.77734375" style="1" bestFit="1" customWidth="1"/>
    <col min="9520" max="9520" width="3.6640625" style="1" bestFit="1" customWidth="1"/>
    <col min="9521" max="9521" width="2.77734375" style="1" bestFit="1" customWidth="1"/>
    <col min="9522" max="9522" width="3.6640625" style="1" bestFit="1" customWidth="1"/>
    <col min="9523" max="9524" width="2.77734375" style="1" bestFit="1" customWidth="1"/>
    <col min="9525" max="9712" width="11.5546875" style="1"/>
    <col min="9713" max="9713" width="12.33203125" style="1" customWidth="1"/>
    <col min="9714" max="9714" width="2.77734375" style="1" bestFit="1" customWidth="1"/>
    <col min="9715" max="9715" width="3.6640625" style="1" bestFit="1" customWidth="1"/>
    <col min="9716" max="9716" width="2.77734375" style="1" bestFit="1" customWidth="1"/>
    <col min="9717" max="9718" width="3.6640625" style="1" bestFit="1" customWidth="1"/>
    <col min="9719" max="9719" width="2.77734375" style="1" bestFit="1" customWidth="1"/>
    <col min="9720" max="9720" width="3.6640625" style="1" bestFit="1" customWidth="1"/>
    <col min="9721" max="9721" width="2.77734375" style="1" bestFit="1" customWidth="1"/>
    <col min="9722" max="9723" width="3.6640625" style="1" bestFit="1" customWidth="1"/>
    <col min="9724" max="9724" width="2.77734375" style="1" bestFit="1" customWidth="1"/>
    <col min="9725" max="9728" width="3.6640625" style="1" bestFit="1" customWidth="1"/>
    <col min="9729" max="9730" width="2.77734375" style="1" bestFit="1" customWidth="1"/>
    <col min="9731" max="9731" width="3.6640625" style="1" bestFit="1" customWidth="1"/>
    <col min="9732" max="9739" width="2.77734375" style="1" bestFit="1" customWidth="1"/>
    <col min="9740" max="9740" width="3.6640625" style="1" bestFit="1" customWidth="1"/>
    <col min="9741" max="9743" width="2.77734375" style="1" bestFit="1" customWidth="1"/>
    <col min="9744" max="9744" width="3.6640625" style="1" bestFit="1" customWidth="1"/>
    <col min="9745" max="9752" width="2.77734375" style="1" bestFit="1" customWidth="1"/>
    <col min="9753" max="9753" width="3.6640625" style="1" bestFit="1" customWidth="1"/>
    <col min="9754" max="9759" width="2.77734375" style="1" bestFit="1" customWidth="1"/>
    <col min="9760" max="9760" width="3.6640625" style="1" bestFit="1" customWidth="1"/>
    <col min="9761" max="9761" width="2.77734375" style="1" bestFit="1" customWidth="1"/>
    <col min="9762" max="9763" width="3.6640625" style="1" bestFit="1" customWidth="1"/>
    <col min="9764" max="9764" width="2.77734375" style="1" bestFit="1" customWidth="1"/>
    <col min="9765" max="9765" width="3.6640625" style="1" bestFit="1" customWidth="1"/>
    <col min="9766" max="9775" width="2.77734375" style="1" bestFit="1" customWidth="1"/>
    <col min="9776" max="9776" width="3.6640625" style="1" bestFit="1" customWidth="1"/>
    <col min="9777" max="9777" width="2.77734375" style="1" bestFit="1" customWidth="1"/>
    <col min="9778" max="9778" width="3.6640625" style="1" bestFit="1" customWidth="1"/>
    <col min="9779" max="9780" width="2.77734375" style="1" bestFit="1" customWidth="1"/>
    <col min="9781" max="9968" width="11.5546875" style="1"/>
    <col min="9969" max="9969" width="12.33203125" style="1" customWidth="1"/>
    <col min="9970" max="9970" width="2.77734375" style="1" bestFit="1" customWidth="1"/>
    <col min="9971" max="9971" width="3.6640625" style="1" bestFit="1" customWidth="1"/>
    <col min="9972" max="9972" width="2.77734375" style="1" bestFit="1" customWidth="1"/>
    <col min="9973" max="9974" width="3.6640625" style="1" bestFit="1" customWidth="1"/>
    <col min="9975" max="9975" width="2.77734375" style="1" bestFit="1" customWidth="1"/>
    <col min="9976" max="9976" width="3.6640625" style="1" bestFit="1" customWidth="1"/>
    <col min="9977" max="9977" width="2.77734375" style="1" bestFit="1" customWidth="1"/>
    <col min="9978" max="9979" width="3.6640625" style="1" bestFit="1" customWidth="1"/>
    <col min="9980" max="9980" width="2.77734375" style="1" bestFit="1" customWidth="1"/>
    <col min="9981" max="9984" width="3.6640625" style="1" bestFit="1" customWidth="1"/>
    <col min="9985" max="9986" width="2.77734375" style="1" bestFit="1" customWidth="1"/>
    <col min="9987" max="9987" width="3.6640625" style="1" bestFit="1" customWidth="1"/>
    <col min="9988" max="9995" width="2.77734375" style="1" bestFit="1" customWidth="1"/>
    <col min="9996" max="9996" width="3.6640625" style="1" bestFit="1" customWidth="1"/>
    <col min="9997" max="9999" width="2.77734375" style="1" bestFit="1" customWidth="1"/>
    <col min="10000" max="10000" width="3.6640625" style="1" bestFit="1" customWidth="1"/>
    <col min="10001" max="10008" width="2.77734375" style="1" bestFit="1" customWidth="1"/>
    <col min="10009" max="10009" width="3.6640625" style="1" bestFit="1" customWidth="1"/>
    <col min="10010" max="10015" width="2.77734375" style="1" bestFit="1" customWidth="1"/>
    <col min="10016" max="10016" width="3.6640625" style="1" bestFit="1" customWidth="1"/>
    <col min="10017" max="10017" width="2.77734375" style="1" bestFit="1" customWidth="1"/>
    <col min="10018" max="10019" width="3.6640625" style="1" bestFit="1" customWidth="1"/>
    <col min="10020" max="10020" width="2.77734375" style="1" bestFit="1" customWidth="1"/>
    <col min="10021" max="10021" width="3.6640625" style="1" bestFit="1" customWidth="1"/>
    <col min="10022" max="10031" width="2.77734375" style="1" bestFit="1" customWidth="1"/>
    <col min="10032" max="10032" width="3.6640625" style="1" bestFit="1" customWidth="1"/>
    <col min="10033" max="10033" width="2.77734375" style="1" bestFit="1" customWidth="1"/>
    <col min="10034" max="10034" width="3.6640625" style="1" bestFit="1" customWidth="1"/>
    <col min="10035" max="10036" width="2.77734375" style="1" bestFit="1" customWidth="1"/>
    <col min="10037" max="10224" width="11.5546875" style="1"/>
    <col min="10225" max="10225" width="12.33203125" style="1" customWidth="1"/>
    <col min="10226" max="10226" width="2.77734375" style="1" bestFit="1" customWidth="1"/>
    <col min="10227" max="10227" width="3.6640625" style="1" bestFit="1" customWidth="1"/>
    <col min="10228" max="10228" width="2.77734375" style="1" bestFit="1" customWidth="1"/>
    <col min="10229" max="10230" width="3.6640625" style="1" bestFit="1" customWidth="1"/>
    <col min="10231" max="10231" width="2.77734375" style="1" bestFit="1" customWidth="1"/>
    <col min="10232" max="10232" width="3.6640625" style="1" bestFit="1" customWidth="1"/>
    <col min="10233" max="10233" width="2.77734375" style="1" bestFit="1" customWidth="1"/>
    <col min="10234" max="10235" width="3.6640625" style="1" bestFit="1" customWidth="1"/>
    <col min="10236" max="10236" width="2.77734375" style="1" bestFit="1" customWidth="1"/>
    <col min="10237" max="10240" width="3.6640625" style="1" bestFit="1" customWidth="1"/>
    <col min="10241" max="10242" width="2.77734375" style="1" bestFit="1" customWidth="1"/>
    <col min="10243" max="10243" width="3.6640625" style="1" bestFit="1" customWidth="1"/>
    <col min="10244" max="10251" width="2.77734375" style="1" bestFit="1" customWidth="1"/>
    <col min="10252" max="10252" width="3.6640625" style="1" bestFit="1" customWidth="1"/>
    <col min="10253" max="10255" width="2.77734375" style="1" bestFit="1" customWidth="1"/>
    <col min="10256" max="10256" width="3.6640625" style="1" bestFit="1" customWidth="1"/>
    <col min="10257" max="10264" width="2.77734375" style="1" bestFit="1" customWidth="1"/>
    <col min="10265" max="10265" width="3.6640625" style="1" bestFit="1" customWidth="1"/>
    <col min="10266" max="10271" width="2.77734375" style="1" bestFit="1" customWidth="1"/>
    <col min="10272" max="10272" width="3.6640625" style="1" bestFit="1" customWidth="1"/>
    <col min="10273" max="10273" width="2.77734375" style="1" bestFit="1" customWidth="1"/>
    <col min="10274" max="10275" width="3.6640625" style="1" bestFit="1" customWidth="1"/>
    <col min="10276" max="10276" width="2.77734375" style="1" bestFit="1" customWidth="1"/>
    <col min="10277" max="10277" width="3.6640625" style="1" bestFit="1" customWidth="1"/>
    <col min="10278" max="10287" width="2.77734375" style="1" bestFit="1" customWidth="1"/>
    <col min="10288" max="10288" width="3.6640625" style="1" bestFit="1" customWidth="1"/>
    <col min="10289" max="10289" width="2.77734375" style="1" bestFit="1" customWidth="1"/>
    <col min="10290" max="10290" width="3.6640625" style="1" bestFit="1" customWidth="1"/>
    <col min="10291" max="10292" width="2.77734375" style="1" bestFit="1" customWidth="1"/>
    <col min="10293" max="10480" width="11.5546875" style="1"/>
    <col min="10481" max="10481" width="12.33203125" style="1" customWidth="1"/>
    <col min="10482" max="10482" width="2.77734375" style="1" bestFit="1" customWidth="1"/>
    <col min="10483" max="10483" width="3.6640625" style="1" bestFit="1" customWidth="1"/>
    <col min="10484" max="10484" width="2.77734375" style="1" bestFit="1" customWidth="1"/>
    <col min="10485" max="10486" width="3.6640625" style="1" bestFit="1" customWidth="1"/>
    <col min="10487" max="10487" width="2.77734375" style="1" bestFit="1" customWidth="1"/>
    <col min="10488" max="10488" width="3.6640625" style="1" bestFit="1" customWidth="1"/>
    <col min="10489" max="10489" width="2.77734375" style="1" bestFit="1" customWidth="1"/>
    <col min="10490" max="10491" width="3.6640625" style="1" bestFit="1" customWidth="1"/>
    <col min="10492" max="10492" width="2.77734375" style="1" bestFit="1" customWidth="1"/>
    <col min="10493" max="10496" width="3.6640625" style="1" bestFit="1" customWidth="1"/>
    <col min="10497" max="10498" width="2.77734375" style="1" bestFit="1" customWidth="1"/>
    <col min="10499" max="10499" width="3.6640625" style="1" bestFit="1" customWidth="1"/>
    <col min="10500" max="10507" width="2.77734375" style="1" bestFit="1" customWidth="1"/>
    <col min="10508" max="10508" width="3.6640625" style="1" bestFit="1" customWidth="1"/>
    <col min="10509" max="10511" width="2.77734375" style="1" bestFit="1" customWidth="1"/>
    <col min="10512" max="10512" width="3.6640625" style="1" bestFit="1" customWidth="1"/>
    <col min="10513" max="10520" width="2.77734375" style="1" bestFit="1" customWidth="1"/>
    <col min="10521" max="10521" width="3.6640625" style="1" bestFit="1" customWidth="1"/>
    <col min="10522" max="10527" width="2.77734375" style="1" bestFit="1" customWidth="1"/>
    <col min="10528" max="10528" width="3.6640625" style="1" bestFit="1" customWidth="1"/>
    <col min="10529" max="10529" width="2.77734375" style="1" bestFit="1" customWidth="1"/>
    <col min="10530" max="10531" width="3.6640625" style="1" bestFit="1" customWidth="1"/>
    <col min="10532" max="10532" width="2.77734375" style="1" bestFit="1" customWidth="1"/>
    <col min="10533" max="10533" width="3.6640625" style="1" bestFit="1" customWidth="1"/>
    <col min="10534" max="10543" width="2.77734375" style="1" bestFit="1" customWidth="1"/>
    <col min="10544" max="10544" width="3.6640625" style="1" bestFit="1" customWidth="1"/>
    <col min="10545" max="10545" width="2.77734375" style="1" bestFit="1" customWidth="1"/>
    <col min="10546" max="10546" width="3.6640625" style="1" bestFit="1" customWidth="1"/>
    <col min="10547" max="10548" width="2.77734375" style="1" bestFit="1" customWidth="1"/>
    <col min="10549" max="10736" width="11.5546875" style="1"/>
    <col min="10737" max="10737" width="12.33203125" style="1" customWidth="1"/>
    <col min="10738" max="10738" width="2.77734375" style="1" bestFit="1" customWidth="1"/>
    <col min="10739" max="10739" width="3.6640625" style="1" bestFit="1" customWidth="1"/>
    <col min="10740" max="10740" width="2.77734375" style="1" bestFit="1" customWidth="1"/>
    <col min="10741" max="10742" width="3.6640625" style="1" bestFit="1" customWidth="1"/>
    <col min="10743" max="10743" width="2.77734375" style="1" bestFit="1" customWidth="1"/>
    <col min="10744" max="10744" width="3.6640625" style="1" bestFit="1" customWidth="1"/>
    <col min="10745" max="10745" width="2.77734375" style="1" bestFit="1" customWidth="1"/>
    <col min="10746" max="10747" width="3.6640625" style="1" bestFit="1" customWidth="1"/>
    <col min="10748" max="10748" width="2.77734375" style="1" bestFit="1" customWidth="1"/>
    <col min="10749" max="10752" width="3.6640625" style="1" bestFit="1" customWidth="1"/>
    <col min="10753" max="10754" width="2.77734375" style="1" bestFit="1" customWidth="1"/>
    <col min="10755" max="10755" width="3.6640625" style="1" bestFit="1" customWidth="1"/>
    <col min="10756" max="10763" width="2.77734375" style="1" bestFit="1" customWidth="1"/>
    <col min="10764" max="10764" width="3.6640625" style="1" bestFit="1" customWidth="1"/>
    <col min="10765" max="10767" width="2.77734375" style="1" bestFit="1" customWidth="1"/>
    <col min="10768" max="10768" width="3.6640625" style="1" bestFit="1" customWidth="1"/>
    <col min="10769" max="10776" width="2.77734375" style="1" bestFit="1" customWidth="1"/>
    <col min="10777" max="10777" width="3.6640625" style="1" bestFit="1" customWidth="1"/>
    <col min="10778" max="10783" width="2.77734375" style="1" bestFit="1" customWidth="1"/>
    <col min="10784" max="10784" width="3.6640625" style="1" bestFit="1" customWidth="1"/>
    <col min="10785" max="10785" width="2.77734375" style="1" bestFit="1" customWidth="1"/>
    <col min="10786" max="10787" width="3.6640625" style="1" bestFit="1" customWidth="1"/>
    <col min="10788" max="10788" width="2.77734375" style="1" bestFit="1" customWidth="1"/>
    <col min="10789" max="10789" width="3.6640625" style="1" bestFit="1" customWidth="1"/>
    <col min="10790" max="10799" width="2.77734375" style="1" bestFit="1" customWidth="1"/>
    <col min="10800" max="10800" width="3.6640625" style="1" bestFit="1" customWidth="1"/>
    <col min="10801" max="10801" width="2.77734375" style="1" bestFit="1" customWidth="1"/>
    <col min="10802" max="10802" width="3.6640625" style="1" bestFit="1" customWidth="1"/>
    <col min="10803" max="10804" width="2.77734375" style="1" bestFit="1" customWidth="1"/>
    <col min="10805" max="10992" width="11.5546875" style="1"/>
    <col min="10993" max="10993" width="12.33203125" style="1" customWidth="1"/>
    <col min="10994" max="10994" width="2.77734375" style="1" bestFit="1" customWidth="1"/>
    <col min="10995" max="10995" width="3.6640625" style="1" bestFit="1" customWidth="1"/>
    <col min="10996" max="10996" width="2.77734375" style="1" bestFit="1" customWidth="1"/>
    <col min="10997" max="10998" width="3.6640625" style="1" bestFit="1" customWidth="1"/>
    <col min="10999" max="10999" width="2.77734375" style="1" bestFit="1" customWidth="1"/>
    <col min="11000" max="11000" width="3.6640625" style="1" bestFit="1" customWidth="1"/>
    <col min="11001" max="11001" width="2.77734375" style="1" bestFit="1" customWidth="1"/>
    <col min="11002" max="11003" width="3.6640625" style="1" bestFit="1" customWidth="1"/>
    <col min="11004" max="11004" width="2.77734375" style="1" bestFit="1" customWidth="1"/>
    <col min="11005" max="11008" width="3.6640625" style="1" bestFit="1" customWidth="1"/>
    <col min="11009" max="11010" width="2.77734375" style="1" bestFit="1" customWidth="1"/>
    <col min="11011" max="11011" width="3.6640625" style="1" bestFit="1" customWidth="1"/>
    <col min="11012" max="11019" width="2.77734375" style="1" bestFit="1" customWidth="1"/>
    <col min="11020" max="11020" width="3.6640625" style="1" bestFit="1" customWidth="1"/>
    <col min="11021" max="11023" width="2.77734375" style="1" bestFit="1" customWidth="1"/>
    <col min="11024" max="11024" width="3.6640625" style="1" bestFit="1" customWidth="1"/>
    <col min="11025" max="11032" width="2.77734375" style="1" bestFit="1" customWidth="1"/>
    <col min="11033" max="11033" width="3.6640625" style="1" bestFit="1" customWidth="1"/>
    <col min="11034" max="11039" width="2.77734375" style="1" bestFit="1" customWidth="1"/>
    <col min="11040" max="11040" width="3.6640625" style="1" bestFit="1" customWidth="1"/>
    <col min="11041" max="11041" width="2.77734375" style="1" bestFit="1" customWidth="1"/>
    <col min="11042" max="11043" width="3.6640625" style="1" bestFit="1" customWidth="1"/>
    <col min="11044" max="11044" width="2.77734375" style="1" bestFit="1" customWidth="1"/>
    <col min="11045" max="11045" width="3.6640625" style="1" bestFit="1" customWidth="1"/>
    <col min="11046" max="11055" width="2.77734375" style="1" bestFit="1" customWidth="1"/>
    <col min="11056" max="11056" width="3.6640625" style="1" bestFit="1" customWidth="1"/>
    <col min="11057" max="11057" width="2.77734375" style="1" bestFit="1" customWidth="1"/>
    <col min="11058" max="11058" width="3.6640625" style="1" bestFit="1" customWidth="1"/>
    <col min="11059" max="11060" width="2.77734375" style="1" bestFit="1" customWidth="1"/>
    <col min="11061" max="11248" width="11.5546875" style="1"/>
    <col min="11249" max="11249" width="12.33203125" style="1" customWidth="1"/>
    <col min="11250" max="11250" width="2.77734375" style="1" bestFit="1" customWidth="1"/>
    <col min="11251" max="11251" width="3.6640625" style="1" bestFit="1" customWidth="1"/>
    <col min="11252" max="11252" width="2.77734375" style="1" bestFit="1" customWidth="1"/>
    <col min="11253" max="11254" width="3.6640625" style="1" bestFit="1" customWidth="1"/>
    <col min="11255" max="11255" width="2.77734375" style="1" bestFit="1" customWidth="1"/>
    <col min="11256" max="11256" width="3.6640625" style="1" bestFit="1" customWidth="1"/>
    <col min="11257" max="11257" width="2.77734375" style="1" bestFit="1" customWidth="1"/>
    <col min="11258" max="11259" width="3.6640625" style="1" bestFit="1" customWidth="1"/>
    <col min="11260" max="11260" width="2.77734375" style="1" bestFit="1" customWidth="1"/>
    <col min="11261" max="11264" width="3.6640625" style="1" bestFit="1" customWidth="1"/>
    <col min="11265" max="11266" width="2.77734375" style="1" bestFit="1" customWidth="1"/>
    <col min="11267" max="11267" width="3.6640625" style="1" bestFit="1" customWidth="1"/>
    <col min="11268" max="11275" width="2.77734375" style="1" bestFit="1" customWidth="1"/>
    <col min="11276" max="11276" width="3.6640625" style="1" bestFit="1" customWidth="1"/>
    <col min="11277" max="11279" width="2.77734375" style="1" bestFit="1" customWidth="1"/>
    <col min="11280" max="11280" width="3.6640625" style="1" bestFit="1" customWidth="1"/>
    <col min="11281" max="11288" width="2.77734375" style="1" bestFit="1" customWidth="1"/>
    <col min="11289" max="11289" width="3.6640625" style="1" bestFit="1" customWidth="1"/>
    <col min="11290" max="11295" width="2.77734375" style="1" bestFit="1" customWidth="1"/>
    <col min="11296" max="11296" width="3.6640625" style="1" bestFit="1" customWidth="1"/>
    <col min="11297" max="11297" width="2.77734375" style="1" bestFit="1" customWidth="1"/>
    <col min="11298" max="11299" width="3.6640625" style="1" bestFit="1" customWidth="1"/>
    <col min="11300" max="11300" width="2.77734375" style="1" bestFit="1" customWidth="1"/>
    <col min="11301" max="11301" width="3.6640625" style="1" bestFit="1" customWidth="1"/>
    <col min="11302" max="11311" width="2.77734375" style="1" bestFit="1" customWidth="1"/>
    <col min="11312" max="11312" width="3.6640625" style="1" bestFit="1" customWidth="1"/>
    <col min="11313" max="11313" width="2.77734375" style="1" bestFit="1" customWidth="1"/>
    <col min="11314" max="11314" width="3.6640625" style="1" bestFit="1" customWidth="1"/>
    <col min="11315" max="11316" width="2.77734375" style="1" bestFit="1" customWidth="1"/>
    <col min="11317" max="11504" width="11.5546875" style="1"/>
    <col min="11505" max="11505" width="12.33203125" style="1" customWidth="1"/>
    <col min="11506" max="11506" width="2.77734375" style="1" bestFit="1" customWidth="1"/>
    <col min="11507" max="11507" width="3.6640625" style="1" bestFit="1" customWidth="1"/>
    <col min="11508" max="11508" width="2.77734375" style="1" bestFit="1" customWidth="1"/>
    <col min="11509" max="11510" width="3.6640625" style="1" bestFit="1" customWidth="1"/>
    <col min="11511" max="11511" width="2.77734375" style="1" bestFit="1" customWidth="1"/>
    <col min="11512" max="11512" width="3.6640625" style="1" bestFit="1" customWidth="1"/>
    <col min="11513" max="11513" width="2.77734375" style="1" bestFit="1" customWidth="1"/>
    <col min="11514" max="11515" width="3.6640625" style="1" bestFit="1" customWidth="1"/>
    <col min="11516" max="11516" width="2.77734375" style="1" bestFit="1" customWidth="1"/>
    <col min="11517" max="11520" width="3.6640625" style="1" bestFit="1" customWidth="1"/>
    <col min="11521" max="11522" width="2.77734375" style="1" bestFit="1" customWidth="1"/>
    <col min="11523" max="11523" width="3.6640625" style="1" bestFit="1" customWidth="1"/>
    <col min="11524" max="11531" width="2.77734375" style="1" bestFit="1" customWidth="1"/>
    <col min="11532" max="11532" width="3.6640625" style="1" bestFit="1" customWidth="1"/>
    <col min="11533" max="11535" width="2.77734375" style="1" bestFit="1" customWidth="1"/>
    <col min="11536" max="11536" width="3.6640625" style="1" bestFit="1" customWidth="1"/>
    <col min="11537" max="11544" width="2.77734375" style="1" bestFit="1" customWidth="1"/>
    <col min="11545" max="11545" width="3.6640625" style="1" bestFit="1" customWidth="1"/>
    <col min="11546" max="11551" width="2.77734375" style="1" bestFit="1" customWidth="1"/>
    <col min="11552" max="11552" width="3.6640625" style="1" bestFit="1" customWidth="1"/>
    <col min="11553" max="11553" width="2.77734375" style="1" bestFit="1" customWidth="1"/>
    <col min="11554" max="11555" width="3.6640625" style="1" bestFit="1" customWidth="1"/>
    <col min="11556" max="11556" width="2.77734375" style="1" bestFit="1" customWidth="1"/>
    <col min="11557" max="11557" width="3.6640625" style="1" bestFit="1" customWidth="1"/>
    <col min="11558" max="11567" width="2.77734375" style="1" bestFit="1" customWidth="1"/>
    <col min="11568" max="11568" width="3.6640625" style="1" bestFit="1" customWidth="1"/>
    <col min="11569" max="11569" width="2.77734375" style="1" bestFit="1" customWidth="1"/>
    <col min="11570" max="11570" width="3.6640625" style="1" bestFit="1" customWidth="1"/>
    <col min="11571" max="11572" width="2.77734375" style="1" bestFit="1" customWidth="1"/>
    <col min="11573" max="11760" width="11.5546875" style="1"/>
    <col min="11761" max="11761" width="12.33203125" style="1" customWidth="1"/>
    <col min="11762" max="11762" width="2.77734375" style="1" bestFit="1" customWidth="1"/>
    <col min="11763" max="11763" width="3.6640625" style="1" bestFit="1" customWidth="1"/>
    <col min="11764" max="11764" width="2.77734375" style="1" bestFit="1" customWidth="1"/>
    <col min="11765" max="11766" width="3.6640625" style="1" bestFit="1" customWidth="1"/>
    <col min="11767" max="11767" width="2.77734375" style="1" bestFit="1" customWidth="1"/>
    <col min="11768" max="11768" width="3.6640625" style="1" bestFit="1" customWidth="1"/>
    <col min="11769" max="11769" width="2.77734375" style="1" bestFit="1" customWidth="1"/>
    <col min="11770" max="11771" width="3.6640625" style="1" bestFit="1" customWidth="1"/>
    <col min="11772" max="11772" width="2.77734375" style="1" bestFit="1" customWidth="1"/>
    <col min="11773" max="11776" width="3.6640625" style="1" bestFit="1" customWidth="1"/>
    <col min="11777" max="11778" width="2.77734375" style="1" bestFit="1" customWidth="1"/>
    <col min="11779" max="11779" width="3.6640625" style="1" bestFit="1" customWidth="1"/>
    <col min="11780" max="11787" width="2.77734375" style="1" bestFit="1" customWidth="1"/>
    <col min="11788" max="11788" width="3.6640625" style="1" bestFit="1" customWidth="1"/>
    <col min="11789" max="11791" width="2.77734375" style="1" bestFit="1" customWidth="1"/>
    <col min="11792" max="11792" width="3.6640625" style="1" bestFit="1" customWidth="1"/>
    <col min="11793" max="11800" width="2.77734375" style="1" bestFit="1" customWidth="1"/>
    <col min="11801" max="11801" width="3.6640625" style="1" bestFit="1" customWidth="1"/>
    <col min="11802" max="11807" width="2.77734375" style="1" bestFit="1" customWidth="1"/>
    <col min="11808" max="11808" width="3.6640625" style="1" bestFit="1" customWidth="1"/>
    <col min="11809" max="11809" width="2.77734375" style="1" bestFit="1" customWidth="1"/>
    <col min="11810" max="11811" width="3.6640625" style="1" bestFit="1" customWidth="1"/>
    <col min="11812" max="11812" width="2.77734375" style="1" bestFit="1" customWidth="1"/>
    <col min="11813" max="11813" width="3.6640625" style="1" bestFit="1" customWidth="1"/>
    <col min="11814" max="11823" width="2.77734375" style="1" bestFit="1" customWidth="1"/>
    <col min="11824" max="11824" width="3.6640625" style="1" bestFit="1" customWidth="1"/>
    <col min="11825" max="11825" width="2.77734375" style="1" bestFit="1" customWidth="1"/>
    <col min="11826" max="11826" width="3.6640625" style="1" bestFit="1" customWidth="1"/>
    <col min="11827" max="11828" width="2.77734375" style="1" bestFit="1" customWidth="1"/>
    <col min="11829" max="12016" width="11.5546875" style="1"/>
    <col min="12017" max="12017" width="12.33203125" style="1" customWidth="1"/>
    <col min="12018" max="12018" width="2.77734375" style="1" bestFit="1" customWidth="1"/>
    <col min="12019" max="12019" width="3.6640625" style="1" bestFit="1" customWidth="1"/>
    <col min="12020" max="12020" width="2.77734375" style="1" bestFit="1" customWidth="1"/>
    <col min="12021" max="12022" width="3.6640625" style="1" bestFit="1" customWidth="1"/>
    <col min="12023" max="12023" width="2.77734375" style="1" bestFit="1" customWidth="1"/>
    <col min="12024" max="12024" width="3.6640625" style="1" bestFit="1" customWidth="1"/>
    <col min="12025" max="12025" width="2.77734375" style="1" bestFit="1" customWidth="1"/>
    <col min="12026" max="12027" width="3.6640625" style="1" bestFit="1" customWidth="1"/>
    <col min="12028" max="12028" width="2.77734375" style="1" bestFit="1" customWidth="1"/>
    <col min="12029" max="12032" width="3.6640625" style="1" bestFit="1" customWidth="1"/>
    <col min="12033" max="12034" width="2.77734375" style="1" bestFit="1" customWidth="1"/>
    <col min="12035" max="12035" width="3.6640625" style="1" bestFit="1" customWidth="1"/>
    <col min="12036" max="12043" width="2.77734375" style="1" bestFit="1" customWidth="1"/>
    <col min="12044" max="12044" width="3.6640625" style="1" bestFit="1" customWidth="1"/>
    <col min="12045" max="12047" width="2.77734375" style="1" bestFit="1" customWidth="1"/>
    <col min="12048" max="12048" width="3.6640625" style="1" bestFit="1" customWidth="1"/>
    <col min="12049" max="12056" width="2.77734375" style="1" bestFit="1" customWidth="1"/>
    <col min="12057" max="12057" width="3.6640625" style="1" bestFit="1" customWidth="1"/>
    <col min="12058" max="12063" width="2.77734375" style="1" bestFit="1" customWidth="1"/>
    <col min="12064" max="12064" width="3.6640625" style="1" bestFit="1" customWidth="1"/>
    <col min="12065" max="12065" width="2.77734375" style="1" bestFit="1" customWidth="1"/>
    <col min="12066" max="12067" width="3.6640625" style="1" bestFit="1" customWidth="1"/>
    <col min="12068" max="12068" width="2.77734375" style="1" bestFit="1" customWidth="1"/>
    <col min="12069" max="12069" width="3.6640625" style="1" bestFit="1" customWidth="1"/>
    <col min="12070" max="12079" width="2.77734375" style="1" bestFit="1" customWidth="1"/>
    <col min="12080" max="12080" width="3.6640625" style="1" bestFit="1" customWidth="1"/>
    <col min="12081" max="12081" width="2.77734375" style="1" bestFit="1" customWidth="1"/>
    <col min="12082" max="12082" width="3.6640625" style="1" bestFit="1" customWidth="1"/>
    <col min="12083" max="12084" width="2.77734375" style="1" bestFit="1" customWidth="1"/>
    <col min="12085" max="12272" width="11.5546875" style="1"/>
    <col min="12273" max="12273" width="12.33203125" style="1" customWidth="1"/>
    <col min="12274" max="12274" width="2.77734375" style="1" bestFit="1" customWidth="1"/>
    <col min="12275" max="12275" width="3.6640625" style="1" bestFit="1" customWidth="1"/>
    <col min="12276" max="12276" width="2.77734375" style="1" bestFit="1" customWidth="1"/>
    <col min="12277" max="12278" width="3.6640625" style="1" bestFit="1" customWidth="1"/>
    <col min="12279" max="12279" width="2.77734375" style="1" bestFit="1" customWidth="1"/>
    <col min="12280" max="12280" width="3.6640625" style="1" bestFit="1" customWidth="1"/>
    <col min="12281" max="12281" width="2.77734375" style="1" bestFit="1" customWidth="1"/>
    <col min="12282" max="12283" width="3.6640625" style="1" bestFit="1" customWidth="1"/>
    <col min="12284" max="12284" width="2.77734375" style="1" bestFit="1" customWidth="1"/>
    <col min="12285" max="12288" width="3.6640625" style="1" bestFit="1" customWidth="1"/>
    <col min="12289" max="12290" width="2.77734375" style="1" bestFit="1" customWidth="1"/>
    <col min="12291" max="12291" width="3.6640625" style="1" bestFit="1" customWidth="1"/>
    <col min="12292" max="12299" width="2.77734375" style="1" bestFit="1" customWidth="1"/>
    <col min="12300" max="12300" width="3.6640625" style="1" bestFit="1" customWidth="1"/>
    <col min="12301" max="12303" width="2.77734375" style="1" bestFit="1" customWidth="1"/>
    <col min="12304" max="12304" width="3.6640625" style="1" bestFit="1" customWidth="1"/>
    <col min="12305" max="12312" width="2.77734375" style="1" bestFit="1" customWidth="1"/>
    <col min="12313" max="12313" width="3.6640625" style="1" bestFit="1" customWidth="1"/>
    <col min="12314" max="12319" width="2.77734375" style="1" bestFit="1" customWidth="1"/>
    <col min="12320" max="12320" width="3.6640625" style="1" bestFit="1" customWidth="1"/>
    <col min="12321" max="12321" width="2.77734375" style="1" bestFit="1" customWidth="1"/>
    <col min="12322" max="12323" width="3.6640625" style="1" bestFit="1" customWidth="1"/>
    <col min="12324" max="12324" width="2.77734375" style="1" bestFit="1" customWidth="1"/>
    <col min="12325" max="12325" width="3.6640625" style="1" bestFit="1" customWidth="1"/>
    <col min="12326" max="12335" width="2.77734375" style="1" bestFit="1" customWidth="1"/>
    <col min="12336" max="12336" width="3.6640625" style="1" bestFit="1" customWidth="1"/>
    <col min="12337" max="12337" width="2.77734375" style="1" bestFit="1" customWidth="1"/>
    <col min="12338" max="12338" width="3.6640625" style="1" bestFit="1" customWidth="1"/>
    <col min="12339" max="12340" width="2.77734375" style="1" bestFit="1" customWidth="1"/>
    <col min="12341" max="12528" width="11.5546875" style="1"/>
    <col min="12529" max="12529" width="12.33203125" style="1" customWidth="1"/>
    <col min="12530" max="12530" width="2.77734375" style="1" bestFit="1" customWidth="1"/>
    <col min="12531" max="12531" width="3.6640625" style="1" bestFit="1" customWidth="1"/>
    <col min="12532" max="12532" width="2.77734375" style="1" bestFit="1" customWidth="1"/>
    <col min="12533" max="12534" width="3.6640625" style="1" bestFit="1" customWidth="1"/>
    <col min="12535" max="12535" width="2.77734375" style="1" bestFit="1" customWidth="1"/>
    <col min="12536" max="12536" width="3.6640625" style="1" bestFit="1" customWidth="1"/>
    <col min="12537" max="12537" width="2.77734375" style="1" bestFit="1" customWidth="1"/>
    <col min="12538" max="12539" width="3.6640625" style="1" bestFit="1" customWidth="1"/>
    <col min="12540" max="12540" width="2.77734375" style="1" bestFit="1" customWidth="1"/>
    <col min="12541" max="12544" width="3.6640625" style="1" bestFit="1" customWidth="1"/>
    <col min="12545" max="12546" width="2.77734375" style="1" bestFit="1" customWidth="1"/>
    <col min="12547" max="12547" width="3.6640625" style="1" bestFit="1" customWidth="1"/>
    <col min="12548" max="12555" width="2.77734375" style="1" bestFit="1" customWidth="1"/>
    <col min="12556" max="12556" width="3.6640625" style="1" bestFit="1" customWidth="1"/>
    <col min="12557" max="12559" width="2.77734375" style="1" bestFit="1" customWidth="1"/>
    <col min="12560" max="12560" width="3.6640625" style="1" bestFit="1" customWidth="1"/>
    <col min="12561" max="12568" width="2.77734375" style="1" bestFit="1" customWidth="1"/>
    <col min="12569" max="12569" width="3.6640625" style="1" bestFit="1" customWidth="1"/>
    <col min="12570" max="12575" width="2.77734375" style="1" bestFit="1" customWidth="1"/>
    <col min="12576" max="12576" width="3.6640625" style="1" bestFit="1" customWidth="1"/>
    <col min="12577" max="12577" width="2.77734375" style="1" bestFit="1" customWidth="1"/>
    <col min="12578" max="12579" width="3.6640625" style="1" bestFit="1" customWidth="1"/>
    <col min="12580" max="12580" width="2.77734375" style="1" bestFit="1" customWidth="1"/>
    <col min="12581" max="12581" width="3.6640625" style="1" bestFit="1" customWidth="1"/>
    <col min="12582" max="12591" width="2.77734375" style="1" bestFit="1" customWidth="1"/>
    <col min="12592" max="12592" width="3.6640625" style="1" bestFit="1" customWidth="1"/>
    <col min="12593" max="12593" width="2.77734375" style="1" bestFit="1" customWidth="1"/>
    <col min="12594" max="12594" width="3.6640625" style="1" bestFit="1" customWidth="1"/>
    <col min="12595" max="12596" width="2.77734375" style="1" bestFit="1" customWidth="1"/>
    <col min="12597" max="12784" width="11.5546875" style="1"/>
    <col min="12785" max="12785" width="12.33203125" style="1" customWidth="1"/>
    <col min="12786" max="12786" width="2.77734375" style="1" bestFit="1" customWidth="1"/>
    <col min="12787" max="12787" width="3.6640625" style="1" bestFit="1" customWidth="1"/>
    <col min="12788" max="12788" width="2.77734375" style="1" bestFit="1" customWidth="1"/>
    <col min="12789" max="12790" width="3.6640625" style="1" bestFit="1" customWidth="1"/>
    <col min="12791" max="12791" width="2.77734375" style="1" bestFit="1" customWidth="1"/>
    <col min="12792" max="12792" width="3.6640625" style="1" bestFit="1" customWidth="1"/>
    <col min="12793" max="12793" width="2.77734375" style="1" bestFit="1" customWidth="1"/>
    <col min="12794" max="12795" width="3.6640625" style="1" bestFit="1" customWidth="1"/>
    <col min="12796" max="12796" width="2.77734375" style="1" bestFit="1" customWidth="1"/>
    <col min="12797" max="12800" width="3.6640625" style="1" bestFit="1" customWidth="1"/>
    <col min="12801" max="12802" width="2.77734375" style="1" bestFit="1" customWidth="1"/>
    <col min="12803" max="12803" width="3.6640625" style="1" bestFit="1" customWidth="1"/>
    <col min="12804" max="12811" width="2.77734375" style="1" bestFit="1" customWidth="1"/>
    <col min="12812" max="12812" width="3.6640625" style="1" bestFit="1" customWidth="1"/>
    <col min="12813" max="12815" width="2.77734375" style="1" bestFit="1" customWidth="1"/>
    <col min="12816" max="12816" width="3.6640625" style="1" bestFit="1" customWidth="1"/>
    <col min="12817" max="12824" width="2.77734375" style="1" bestFit="1" customWidth="1"/>
    <col min="12825" max="12825" width="3.6640625" style="1" bestFit="1" customWidth="1"/>
    <col min="12826" max="12831" width="2.77734375" style="1" bestFit="1" customWidth="1"/>
    <col min="12832" max="12832" width="3.6640625" style="1" bestFit="1" customWidth="1"/>
    <col min="12833" max="12833" width="2.77734375" style="1" bestFit="1" customWidth="1"/>
    <col min="12834" max="12835" width="3.6640625" style="1" bestFit="1" customWidth="1"/>
    <col min="12836" max="12836" width="2.77734375" style="1" bestFit="1" customWidth="1"/>
    <col min="12837" max="12837" width="3.6640625" style="1" bestFit="1" customWidth="1"/>
    <col min="12838" max="12847" width="2.77734375" style="1" bestFit="1" customWidth="1"/>
    <col min="12848" max="12848" width="3.6640625" style="1" bestFit="1" customWidth="1"/>
    <col min="12849" max="12849" width="2.77734375" style="1" bestFit="1" customWidth="1"/>
    <col min="12850" max="12850" width="3.6640625" style="1" bestFit="1" customWidth="1"/>
    <col min="12851" max="12852" width="2.77734375" style="1" bestFit="1" customWidth="1"/>
    <col min="12853" max="13040" width="11.5546875" style="1"/>
    <col min="13041" max="13041" width="12.33203125" style="1" customWidth="1"/>
    <col min="13042" max="13042" width="2.77734375" style="1" bestFit="1" customWidth="1"/>
    <col min="13043" max="13043" width="3.6640625" style="1" bestFit="1" customWidth="1"/>
    <col min="13044" max="13044" width="2.77734375" style="1" bestFit="1" customWidth="1"/>
    <col min="13045" max="13046" width="3.6640625" style="1" bestFit="1" customWidth="1"/>
    <col min="13047" max="13047" width="2.77734375" style="1" bestFit="1" customWidth="1"/>
    <col min="13048" max="13048" width="3.6640625" style="1" bestFit="1" customWidth="1"/>
    <col min="13049" max="13049" width="2.77734375" style="1" bestFit="1" customWidth="1"/>
    <col min="13050" max="13051" width="3.6640625" style="1" bestFit="1" customWidth="1"/>
    <col min="13052" max="13052" width="2.77734375" style="1" bestFit="1" customWidth="1"/>
    <col min="13053" max="13056" width="3.6640625" style="1" bestFit="1" customWidth="1"/>
    <col min="13057" max="13058" width="2.77734375" style="1" bestFit="1" customWidth="1"/>
    <col min="13059" max="13059" width="3.6640625" style="1" bestFit="1" customWidth="1"/>
    <col min="13060" max="13067" width="2.77734375" style="1" bestFit="1" customWidth="1"/>
    <col min="13068" max="13068" width="3.6640625" style="1" bestFit="1" customWidth="1"/>
    <col min="13069" max="13071" width="2.77734375" style="1" bestFit="1" customWidth="1"/>
    <col min="13072" max="13072" width="3.6640625" style="1" bestFit="1" customWidth="1"/>
    <col min="13073" max="13080" width="2.77734375" style="1" bestFit="1" customWidth="1"/>
    <col min="13081" max="13081" width="3.6640625" style="1" bestFit="1" customWidth="1"/>
    <col min="13082" max="13087" width="2.77734375" style="1" bestFit="1" customWidth="1"/>
    <col min="13088" max="13088" width="3.6640625" style="1" bestFit="1" customWidth="1"/>
    <col min="13089" max="13089" width="2.77734375" style="1" bestFit="1" customWidth="1"/>
    <col min="13090" max="13091" width="3.6640625" style="1" bestFit="1" customWidth="1"/>
    <col min="13092" max="13092" width="2.77734375" style="1" bestFit="1" customWidth="1"/>
    <col min="13093" max="13093" width="3.6640625" style="1" bestFit="1" customWidth="1"/>
    <col min="13094" max="13103" width="2.77734375" style="1" bestFit="1" customWidth="1"/>
    <col min="13104" max="13104" width="3.6640625" style="1" bestFit="1" customWidth="1"/>
    <col min="13105" max="13105" width="2.77734375" style="1" bestFit="1" customWidth="1"/>
    <col min="13106" max="13106" width="3.6640625" style="1" bestFit="1" customWidth="1"/>
    <col min="13107" max="13108" width="2.77734375" style="1" bestFit="1" customWidth="1"/>
    <col min="13109" max="13296" width="11.5546875" style="1"/>
    <col min="13297" max="13297" width="12.33203125" style="1" customWidth="1"/>
    <col min="13298" max="13298" width="2.77734375" style="1" bestFit="1" customWidth="1"/>
    <col min="13299" max="13299" width="3.6640625" style="1" bestFit="1" customWidth="1"/>
    <col min="13300" max="13300" width="2.77734375" style="1" bestFit="1" customWidth="1"/>
    <col min="13301" max="13302" width="3.6640625" style="1" bestFit="1" customWidth="1"/>
    <col min="13303" max="13303" width="2.77734375" style="1" bestFit="1" customWidth="1"/>
    <col min="13304" max="13304" width="3.6640625" style="1" bestFit="1" customWidth="1"/>
    <col min="13305" max="13305" width="2.77734375" style="1" bestFit="1" customWidth="1"/>
    <col min="13306" max="13307" width="3.6640625" style="1" bestFit="1" customWidth="1"/>
    <col min="13308" max="13308" width="2.77734375" style="1" bestFit="1" customWidth="1"/>
    <col min="13309" max="13312" width="3.6640625" style="1" bestFit="1" customWidth="1"/>
    <col min="13313" max="13314" width="2.77734375" style="1" bestFit="1" customWidth="1"/>
    <col min="13315" max="13315" width="3.6640625" style="1" bestFit="1" customWidth="1"/>
    <col min="13316" max="13323" width="2.77734375" style="1" bestFit="1" customWidth="1"/>
    <col min="13324" max="13324" width="3.6640625" style="1" bestFit="1" customWidth="1"/>
    <col min="13325" max="13327" width="2.77734375" style="1" bestFit="1" customWidth="1"/>
    <col min="13328" max="13328" width="3.6640625" style="1" bestFit="1" customWidth="1"/>
    <col min="13329" max="13336" width="2.77734375" style="1" bestFit="1" customWidth="1"/>
    <col min="13337" max="13337" width="3.6640625" style="1" bestFit="1" customWidth="1"/>
    <col min="13338" max="13343" width="2.77734375" style="1" bestFit="1" customWidth="1"/>
    <col min="13344" max="13344" width="3.6640625" style="1" bestFit="1" customWidth="1"/>
    <col min="13345" max="13345" width="2.77734375" style="1" bestFit="1" customWidth="1"/>
    <col min="13346" max="13347" width="3.6640625" style="1" bestFit="1" customWidth="1"/>
    <col min="13348" max="13348" width="2.77734375" style="1" bestFit="1" customWidth="1"/>
    <col min="13349" max="13349" width="3.6640625" style="1" bestFit="1" customWidth="1"/>
    <col min="13350" max="13359" width="2.77734375" style="1" bestFit="1" customWidth="1"/>
    <col min="13360" max="13360" width="3.6640625" style="1" bestFit="1" customWidth="1"/>
    <col min="13361" max="13361" width="2.77734375" style="1" bestFit="1" customWidth="1"/>
    <col min="13362" max="13362" width="3.6640625" style="1" bestFit="1" customWidth="1"/>
    <col min="13363" max="13364" width="2.77734375" style="1" bestFit="1" customWidth="1"/>
    <col min="13365" max="13552" width="11.5546875" style="1"/>
    <col min="13553" max="13553" width="12.33203125" style="1" customWidth="1"/>
    <col min="13554" max="13554" width="2.77734375" style="1" bestFit="1" customWidth="1"/>
    <col min="13555" max="13555" width="3.6640625" style="1" bestFit="1" customWidth="1"/>
    <col min="13556" max="13556" width="2.77734375" style="1" bestFit="1" customWidth="1"/>
    <col min="13557" max="13558" width="3.6640625" style="1" bestFit="1" customWidth="1"/>
    <col min="13559" max="13559" width="2.77734375" style="1" bestFit="1" customWidth="1"/>
    <col min="13560" max="13560" width="3.6640625" style="1" bestFit="1" customWidth="1"/>
    <col min="13561" max="13561" width="2.77734375" style="1" bestFit="1" customWidth="1"/>
    <col min="13562" max="13563" width="3.6640625" style="1" bestFit="1" customWidth="1"/>
    <col min="13564" max="13564" width="2.77734375" style="1" bestFit="1" customWidth="1"/>
    <col min="13565" max="13568" width="3.6640625" style="1" bestFit="1" customWidth="1"/>
    <col min="13569" max="13570" width="2.77734375" style="1" bestFit="1" customWidth="1"/>
    <col min="13571" max="13571" width="3.6640625" style="1" bestFit="1" customWidth="1"/>
    <col min="13572" max="13579" width="2.77734375" style="1" bestFit="1" customWidth="1"/>
    <col min="13580" max="13580" width="3.6640625" style="1" bestFit="1" customWidth="1"/>
    <col min="13581" max="13583" width="2.77734375" style="1" bestFit="1" customWidth="1"/>
    <col min="13584" max="13584" width="3.6640625" style="1" bestFit="1" customWidth="1"/>
    <col min="13585" max="13592" width="2.77734375" style="1" bestFit="1" customWidth="1"/>
    <col min="13593" max="13593" width="3.6640625" style="1" bestFit="1" customWidth="1"/>
    <col min="13594" max="13599" width="2.77734375" style="1" bestFit="1" customWidth="1"/>
    <col min="13600" max="13600" width="3.6640625" style="1" bestFit="1" customWidth="1"/>
    <col min="13601" max="13601" width="2.77734375" style="1" bestFit="1" customWidth="1"/>
    <col min="13602" max="13603" width="3.6640625" style="1" bestFit="1" customWidth="1"/>
    <col min="13604" max="13604" width="2.77734375" style="1" bestFit="1" customWidth="1"/>
    <col min="13605" max="13605" width="3.6640625" style="1" bestFit="1" customWidth="1"/>
    <col min="13606" max="13615" width="2.77734375" style="1" bestFit="1" customWidth="1"/>
    <col min="13616" max="13616" width="3.6640625" style="1" bestFit="1" customWidth="1"/>
    <col min="13617" max="13617" width="2.77734375" style="1" bestFit="1" customWidth="1"/>
    <col min="13618" max="13618" width="3.6640625" style="1" bestFit="1" customWidth="1"/>
    <col min="13619" max="13620" width="2.77734375" style="1" bestFit="1" customWidth="1"/>
    <col min="13621" max="13808" width="11.5546875" style="1"/>
    <col min="13809" max="13809" width="12.33203125" style="1" customWidth="1"/>
    <col min="13810" max="13810" width="2.77734375" style="1" bestFit="1" customWidth="1"/>
    <col min="13811" max="13811" width="3.6640625" style="1" bestFit="1" customWidth="1"/>
    <col min="13812" max="13812" width="2.77734375" style="1" bestFit="1" customWidth="1"/>
    <col min="13813" max="13814" width="3.6640625" style="1" bestFit="1" customWidth="1"/>
    <col min="13815" max="13815" width="2.77734375" style="1" bestFit="1" customWidth="1"/>
    <col min="13816" max="13816" width="3.6640625" style="1" bestFit="1" customWidth="1"/>
    <col min="13817" max="13817" width="2.77734375" style="1" bestFit="1" customWidth="1"/>
    <col min="13818" max="13819" width="3.6640625" style="1" bestFit="1" customWidth="1"/>
    <col min="13820" max="13820" width="2.77734375" style="1" bestFit="1" customWidth="1"/>
    <col min="13821" max="13824" width="3.6640625" style="1" bestFit="1" customWidth="1"/>
    <col min="13825" max="13826" width="2.77734375" style="1" bestFit="1" customWidth="1"/>
    <col min="13827" max="13827" width="3.6640625" style="1" bestFit="1" customWidth="1"/>
    <col min="13828" max="13835" width="2.77734375" style="1" bestFit="1" customWidth="1"/>
    <col min="13836" max="13836" width="3.6640625" style="1" bestFit="1" customWidth="1"/>
    <col min="13837" max="13839" width="2.77734375" style="1" bestFit="1" customWidth="1"/>
    <col min="13840" max="13840" width="3.6640625" style="1" bestFit="1" customWidth="1"/>
    <col min="13841" max="13848" width="2.77734375" style="1" bestFit="1" customWidth="1"/>
    <col min="13849" max="13849" width="3.6640625" style="1" bestFit="1" customWidth="1"/>
    <col min="13850" max="13855" width="2.77734375" style="1" bestFit="1" customWidth="1"/>
    <col min="13856" max="13856" width="3.6640625" style="1" bestFit="1" customWidth="1"/>
    <col min="13857" max="13857" width="2.77734375" style="1" bestFit="1" customWidth="1"/>
    <col min="13858" max="13859" width="3.6640625" style="1" bestFit="1" customWidth="1"/>
    <col min="13860" max="13860" width="2.77734375" style="1" bestFit="1" customWidth="1"/>
    <col min="13861" max="13861" width="3.6640625" style="1" bestFit="1" customWidth="1"/>
    <col min="13862" max="13871" width="2.77734375" style="1" bestFit="1" customWidth="1"/>
    <col min="13872" max="13872" width="3.6640625" style="1" bestFit="1" customWidth="1"/>
    <col min="13873" max="13873" width="2.77734375" style="1" bestFit="1" customWidth="1"/>
    <col min="13874" max="13874" width="3.6640625" style="1" bestFit="1" customWidth="1"/>
    <col min="13875" max="13876" width="2.77734375" style="1" bestFit="1" customWidth="1"/>
    <col min="13877" max="14064" width="11.5546875" style="1"/>
    <col min="14065" max="14065" width="12.33203125" style="1" customWidth="1"/>
    <col min="14066" max="14066" width="2.77734375" style="1" bestFit="1" customWidth="1"/>
    <col min="14067" max="14067" width="3.6640625" style="1" bestFit="1" customWidth="1"/>
    <col min="14068" max="14068" width="2.77734375" style="1" bestFit="1" customWidth="1"/>
    <col min="14069" max="14070" width="3.6640625" style="1" bestFit="1" customWidth="1"/>
    <col min="14071" max="14071" width="2.77734375" style="1" bestFit="1" customWidth="1"/>
    <col min="14072" max="14072" width="3.6640625" style="1" bestFit="1" customWidth="1"/>
    <col min="14073" max="14073" width="2.77734375" style="1" bestFit="1" customWidth="1"/>
    <col min="14074" max="14075" width="3.6640625" style="1" bestFit="1" customWidth="1"/>
    <col min="14076" max="14076" width="2.77734375" style="1" bestFit="1" customWidth="1"/>
    <col min="14077" max="14080" width="3.6640625" style="1" bestFit="1" customWidth="1"/>
    <col min="14081" max="14082" width="2.77734375" style="1" bestFit="1" customWidth="1"/>
    <col min="14083" max="14083" width="3.6640625" style="1" bestFit="1" customWidth="1"/>
    <col min="14084" max="14091" width="2.77734375" style="1" bestFit="1" customWidth="1"/>
    <col min="14092" max="14092" width="3.6640625" style="1" bestFit="1" customWidth="1"/>
    <col min="14093" max="14095" width="2.77734375" style="1" bestFit="1" customWidth="1"/>
    <col min="14096" max="14096" width="3.6640625" style="1" bestFit="1" customWidth="1"/>
    <col min="14097" max="14104" width="2.77734375" style="1" bestFit="1" customWidth="1"/>
    <col min="14105" max="14105" width="3.6640625" style="1" bestFit="1" customWidth="1"/>
    <col min="14106" max="14111" width="2.77734375" style="1" bestFit="1" customWidth="1"/>
    <col min="14112" max="14112" width="3.6640625" style="1" bestFit="1" customWidth="1"/>
    <col min="14113" max="14113" width="2.77734375" style="1" bestFit="1" customWidth="1"/>
    <col min="14114" max="14115" width="3.6640625" style="1" bestFit="1" customWidth="1"/>
    <col min="14116" max="14116" width="2.77734375" style="1" bestFit="1" customWidth="1"/>
    <col min="14117" max="14117" width="3.6640625" style="1" bestFit="1" customWidth="1"/>
    <col min="14118" max="14127" width="2.77734375" style="1" bestFit="1" customWidth="1"/>
    <col min="14128" max="14128" width="3.6640625" style="1" bestFit="1" customWidth="1"/>
    <col min="14129" max="14129" width="2.77734375" style="1" bestFit="1" customWidth="1"/>
    <col min="14130" max="14130" width="3.6640625" style="1" bestFit="1" customWidth="1"/>
    <col min="14131" max="14132" width="2.77734375" style="1" bestFit="1" customWidth="1"/>
    <col min="14133" max="14320" width="11.5546875" style="1"/>
    <col min="14321" max="14321" width="12.33203125" style="1" customWidth="1"/>
    <col min="14322" max="14322" width="2.77734375" style="1" bestFit="1" customWidth="1"/>
    <col min="14323" max="14323" width="3.6640625" style="1" bestFit="1" customWidth="1"/>
    <col min="14324" max="14324" width="2.77734375" style="1" bestFit="1" customWidth="1"/>
    <col min="14325" max="14326" width="3.6640625" style="1" bestFit="1" customWidth="1"/>
    <col min="14327" max="14327" width="2.77734375" style="1" bestFit="1" customWidth="1"/>
    <col min="14328" max="14328" width="3.6640625" style="1" bestFit="1" customWidth="1"/>
    <col min="14329" max="14329" width="2.77734375" style="1" bestFit="1" customWidth="1"/>
    <col min="14330" max="14331" width="3.6640625" style="1" bestFit="1" customWidth="1"/>
    <col min="14332" max="14332" width="2.77734375" style="1" bestFit="1" customWidth="1"/>
    <col min="14333" max="14336" width="3.6640625" style="1" bestFit="1" customWidth="1"/>
    <col min="14337" max="14338" width="2.77734375" style="1" bestFit="1" customWidth="1"/>
    <col min="14339" max="14339" width="3.6640625" style="1" bestFit="1" customWidth="1"/>
    <col min="14340" max="14347" width="2.77734375" style="1" bestFit="1" customWidth="1"/>
    <col min="14348" max="14348" width="3.6640625" style="1" bestFit="1" customWidth="1"/>
    <col min="14349" max="14351" width="2.77734375" style="1" bestFit="1" customWidth="1"/>
    <col min="14352" max="14352" width="3.6640625" style="1" bestFit="1" customWidth="1"/>
    <col min="14353" max="14360" width="2.77734375" style="1" bestFit="1" customWidth="1"/>
    <col min="14361" max="14361" width="3.6640625" style="1" bestFit="1" customWidth="1"/>
    <col min="14362" max="14367" width="2.77734375" style="1" bestFit="1" customWidth="1"/>
    <col min="14368" max="14368" width="3.6640625" style="1" bestFit="1" customWidth="1"/>
    <col min="14369" max="14369" width="2.77734375" style="1" bestFit="1" customWidth="1"/>
    <col min="14370" max="14371" width="3.6640625" style="1" bestFit="1" customWidth="1"/>
    <col min="14372" max="14372" width="2.77734375" style="1" bestFit="1" customWidth="1"/>
    <col min="14373" max="14373" width="3.6640625" style="1" bestFit="1" customWidth="1"/>
    <col min="14374" max="14383" width="2.77734375" style="1" bestFit="1" customWidth="1"/>
    <col min="14384" max="14384" width="3.6640625" style="1" bestFit="1" customWidth="1"/>
    <col min="14385" max="14385" width="2.77734375" style="1" bestFit="1" customWidth="1"/>
    <col min="14386" max="14386" width="3.6640625" style="1" bestFit="1" customWidth="1"/>
    <col min="14387" max="14388" width="2.77734375" style="1" bestFit="1" customWidth="1"/>
    <col min="14389" max="14576" width="11.5546875" style="1"/>
    <col min="14577" max="14577" width="12.33203125" style="1" customWidth="1"/>
    <col min="14578" max="14578" width="2.77734375" style="1" bestFit="1" customWidth="1"/>
    <col min="14579" max="14579" width="3.6640625" style="1" bestFit="1" customWidth="1"/>
    <col min="14580" max="14580" width="2.77734375" style="1" bestFit="1" customWidth="1"/>
    <col min="14581" max="14582" width="3.6640625" style="1" bestFit="1" customWidth="1"/>
    <col min="14583" max="14583" width="2.77734375" style="1" bestFit="1" customWidth="1"/>
    <col min="14584" max="14584" width="3.6640625" style="1" bestFit="1" customWidth="1"/>
    <col min="14585" max="14585" width="2.77734375" style="1" bestFit="1" customWidth="1"/>
    <col min="14586" max="14587" width="3.6640625" style="1" bestFit="1" customWidth="1"/>
    <col min="14588" max="14588" width="2.77734375" style="1" bestFit="1" customWidth="1"/>
    <col min="14589" max="14592" width="3.6640625" style="1" bestFit="1" customWidth="1"/>
    <col min="14593" max="14594" width="2.77734375" style="1" bestFit="1" customWidth="1"/>
    <col min="14595" max="14595" width="3.6640625" style="1" bestFit="1" customWidth="1"/>
    <col min="14596" max="14603" width="2.77734375" style="1" bestFit="1" customWidth="1"/>
    <col min="14604" max="14604" width="3.6640625" style="1" bestFit="1" customWidth="1"/>
    <col min="14605" max="14607" width="2.77734375" style="1" bestFit="1" customWidth="1"/>
    <col min="14608" max="14608" width="3.6640625" style="1" bestFit="1" customWidth="1"/>
    <col min="14609" max="14616" width="2.77734375" style="1" bestFit="1" customWidth="1"/>
    <col min="14617" max="14617" width="3.6640625" style="1" bestFit="1" customWidth="1"/>
    <col min="14618" max="14623" width="2.77734375" style="1" bestFit="1" customWidth="1"/>
    <col min="14624" max="14624" width="3.6640625" style="1" bestFit="1" customWidth="1"/>
    <col min="14625" max="14625" width="2.77734375" style="1" bestFit="1" customWidth="1"/>
    <col min="14626" max="14627" width="3.6640625" style="1" bestFit="1" customWidth="1"/>
    <col min="14628" max="14628" width="2.77734375" style="1" bestFit="1" customWidth="1"/>
    <col min="14629" max="14629" width="3.6640625" style="1" bestFit="1" customWidth="1"/>
    <col min="14630" max="14639" width="2.77734375" style="1" bestFit="1" customWidth="1"/>
    <col min="14640" max="14640" width="3.6640625" style="1" bestFit="1" customWidth="1"/>
    <col min="14641" max="14641" width="2.77734375" style="1" bestFit="1" customWidth="1"/>
    <col min="14642" max="14642" width="3.6640625" style="1" bestFit="1" customWidth="1"/>
    <col min="14643" max="14644" width="2.77734375" style="1" bestFit="1" customWidth="1"/>
    <col min="14645" max="14832" width="11.5546875" style="1"/>
    <col min="14833" max="14833" width="12.33203125" style="1" customWidth="1"/>
    <col min="14834" max="14834" width="2.77734375" style="1" bestFit="1" customWidth="1"/>
    <col min="14835" max="14835" width="3.6640625" style="1" bestFit="1" customWidth="1"/>
    <col min="14836" max="14836" width="2.77734375" style="1" bestFit="1" customWidth="1"/>
    <col min="14837" max="14838" width="3.6640625" style="1" bestFit="1" customWidth="1"/>
    <col min="14839" max="14839" width="2.77734375" style="1" bestFit="1" customWidth="1"/>
    <col min="14840" max="14840" width="3.6640625" style="1" bestFit="1" customWidth="1"/>
    <col min="14841" max="14841" width="2.77734375" style="1" bestFit="1" customWidth="1"/>
    <col min="14842" max="14843" width="3.6640625" style="1" bestFit="1" customWidth="1"/>
    <col min="14844" max="14844" width="2.77734375" style="1" bestFit="1" customWidth="1"/>
    <col min="14845" max="14848" width="3.6640625" style="1" bestFit="1" customWidth="1"/>
    <col min="14849" max="14850" width="2.77734375" style="1" bestFit="1" customWidth="1"/>
    <col min="14851" max="14851" width="3.6640625" style="1" bestFit="1" customWidth="1"/>
    <col min="14852" max="14859" width="2.77734375" style="1" bestFit="1" customWidth="1"/>
    <col min="14860" max="14860" width="3.6640625" style="1" bestFit="1" customWidth="1"/>
    <col min="14861" max="14863" width="2.77734375" style="1" bestFit="1" customWidth="1"/>
    <col min="14864" max="14864" width="3.6640625" style="1" bestFit="1" customWidth="1"/>
    <col min="14865" max="14872" width="2.77734375" style="1" bestFit="1" customWidth="1"/>
    <col min="14873" max="14873" width="3.6640625" style="1" bestFit="1" customWidth="1"/>
    <col min="14874" max="14879" width="2.77734375" style="1" bestFit="1" customWidth="1"/>
    <col min="14880" max="14880" width="3.6640625" style="1" bestFit="1" customWidth="1"/>
    <col min="14881" max="14881" width="2.77734375" style="1" bestFit="1" customWidth="1"/>
    <col min="14882" max="14883" width="3.6640625" style="1" bestFit="1" customWidth="1"/>
    <col min="14884" max="14884" width="2.77734375" style="1" bestFit="1" customWidth="1"/>
    <col min="14885" max="14885" width="3.6640625" style="1" bestFit="1" customWidth="1"/>
    <col min="14886" max="14895" width="2.77734375" style="1" bestFit="1" customWidth="1"/>
    <col min="14896" max="14896" width="3.6640625" style="1" bestFit="1" customWidth="1"/>
    <col min="14897" max="14897" width="2.77734375" style="1" bestFit="1" customWidth="1"/>
    <col min="14898" max="14898" width="3.6640625" style="1" bestFit="1" customWidth="1"/>
    <col min="14899" max="14900" width="2.77734375" style="1" bestFit="1" customWidth="1"/>
    <col min="14901" max="15088" width="11.5546875" style="1"/>
    <col min="15089" max="15089" width="12.33203125" style="1" customWidth="1"/>
    <col min="15090" max="15090" width="2.77734375" style="1" bestFit="1" customWidth="1"/>
    <col min="15091" max="15091" width="3.6640625" style="1" bestFit="1" customWidth="1"/>
    <col min="15092" max="15092" width="2.77734375" style="1" bestFit="1" customWidth="1"/>
    <col min="15093" max="15094" width="3.6640625" style="1" bestFit="1" customWidth="1"/>
    <col min="15095" max="15095" width="2.77734375" style="1" bestFit="1" customWidth="1"/>
    <col min="15096" max="15096" width="3.6640625" style="1" bestFit="1" customWidth="1"/>
    <col min="15097" max="15097" width="2.77734375" style="1" bestFit="1" customWidth="1"/>
    <col min="15098" max="15099" width="3.6640625" style="1" bestFit="1" customWidth="1"/>
    <col min="15100" max="15100" width="2.77734375" style="1" bestFit="1" customWidth="1"/>
    <col min="15101" max="15104" width="3.6640625" style="1" bestFit="1" customWidth="1"/>
    <col min="15105" max="15106" width="2.77734375" style="1" bestFit="1" customWidth="1"/>
    <col min="15107" max="15107" width="3.6640625" style="1" bestFit="1" customWidth="1"/>
    <col min="15108" max="15115" width="2.77734375" style="1" bestFit="1" customWidth="1"/>
    <col min="15116" max="15116" width="3.6640625" style="1" bestFit="1" customWidth="1"/>
    <col min="15117" max="15119" width="2.77734375" style="1" bestFit="1" customWidth="1"/>
    <col min="15120" max="15120" width="3.6640625" style="1" bestFit="1" customWidth="1"/>
    <col min="15121" max="15128" width="2.77734375" style="1" bestFit="1" customWidth="1"/>
    <col min="15129" max="15129" width="3.6640625" style="1" bestFit="1" customWidth="1"/>
    <col min="15130" max="15135" width="2.77734375" style="1" bestFit="1" customWidth="1"/>
    <col min="15136" max="15136" width="3.6640625" style="1" bestFit="1" customWidth="1"/>
    <col min="15137" max="15137" width="2.77734375" style="1" bestFit="1" customWidth="1"/>
    <col min="15138" max="15139" width="3.6640625" style="1" bestFit="1" customWidth="1"/>
    <col min="15140" max="15140" width="2.77734375" style="1" bestFit="1" customWidth="1"/>
    <col min="15141" max="15141" width="3.6640625" style="1" bestFit="1" customWidth="1"/>
    <col min="15142" max="15151" width="2.77734375" style="1" bestFit="1" customWidth="1"/>
    <col min="15152" max="15152" width="3.6640625" style="1" bestFit="1" customWidth="1"/>
    <col min="15153" max="15153" width="2.77734375" style="1" bestFit="1" customWidth="1"/>
    <col min="15154" max="15154" width="3.6640625" style="1" bestFit="1" customWidth="1"/>
    <col min="15155" max="15156" width="2.77734375" style="1" bestFit="1" customWidth="1"/>
    <col min="15157" max="15344" width="11.5546875" style="1"/>
    <col min="15345" max="15345" width="12.33203125" style="1" customWidth="1"/>
    <col min="15346" max="15346" width="2.77734375" style="1" bestFit="1" customWidth="1"/>
    <col min="15347" max="15347" width="3.6640625" style="1" bestFit="1" customWidth="1"/>
    <col min="15348" max="15348" width="2.77734375" style="1" bestFit="1" customWidth="1"/>
    <col min="15349" max="15350" width="3.6640625" style="1" bestFit="1" customWidth="1"/>
    <col min="15351" max="15351" width="2.77734375" style="1" bestFit="1" customWidth="1"/>
    <col min="15352" max="15352" width="3.6640625" style="1" bestFit="1" customWidth="1"/>
    <col min="15353" max="15353" width="2.77734375" style="1" bestFit="1" customWidth="1"/>
    <col min="15354" max="15355" width="3.6640625" style="1" bestFit="1" customWidth="1"/>
    <col min="15356" max="15356" width="2.77734375" style="1" bestFit="1" customWidth="1"/>
    <col min="15357" max="15360" width="3.6640625" style="1" bestFit="1" customWidth="1"/>
    <col min="15361" max="15362" width="2.77734375" style="1" bestFit="1" customWidth="1"/>
    <col min="15363" max="15363" width="3.6640625" style="1" bestFit="1" customWidth="1"/>
    <col min="15364" max="15371" width="2.77734375" style="1" bestFit="1" customWidth="1"/>
    <col min="15372" max="15372" width="3.6640625" style="1" bestFit="1" customWidth="1"/>
    <col min="15373" max="15375" width="2.77734375" style="1" bestFit="1" customWidth="1"/>
    <col min="15376" max="15376" width="3.6640625" style="1" bestFit="1" customWidth="1"/>
    <col min="15377" max="15384" width="2.77734375" style="1" bestFit="1" customWidth="1"/>
    <col min="15385" max="15385" width="3.6640625" style="1" bestFit="1" customWidth="1"/>
    <col min="15386" max="15391" width="2.77734375" style="1" bestFit="1" customWidth="1"/>
    <col min="15392" max="15392" width="3.6640625" style="1" bestFit="1" customWidth="1"/>
    <col min="15393" max="15393" width="2.77734375" style="1" bestFit="1" customWidth="1"/>
    <col min="15394" max="15395" width="3.6640625" style="1" bestFit="1" customWidth="1"/>
    <col min="15396" max="15396" width="2.77734375" style="1" bestFit="1" customWidth="1"/>
    <col min="15397" max="15397" width="3.6640625" style="1" bestFit="1" customWidth="1"/>
    <col min="15398" max="15407" width="2.77734375" style="1" bestFit="1" customWidth="1"/>
    <col min="15408" max="15408" width="3.6640625" style="1" bestFit="1" customWidth="1"/>
    <col min="15409" max="15409" width="2.77734375" style="1" bestFit="1" customWidth="1"/>
    <col min="15410" max="15410" width="3.6640625" style="1" bestFit="1" customWidth="1"/>
    <col min="15411" max="15412" width="2.77734375" style="1" bestFit="1" customWidth="1"/>
    <col min="15413" max="15600" width="11.5546875" style="1"/>
    <col min="15601" max="15601" width="12.33203125" style="1" customWidth="1"/>
    <col min="15602" max="15602" width="2.77734375" style="1" bestFit="1" customWidth="1"/>
    <col min="15603" max="15603" width="3.6640625" style="1" bestFit="1" customWidth="1"/>
    <col min="15604" max="15604" width="2.77734375" style="1" bestFit="1" customWidth="1"/>
    <col min="15605" max="15606" width="3.6640625" style="1" bestFit="1" customWidth="1"/>
    <col min="15607" max="15607" width="2.77734375" style="1" bestFit="1" customWidth="1"/>
    <col min="15608" max="15608" width="3.6640625" style="1" bestFit="1" customWidth="1"/>
    <col min="15609" max="15609" width="2.77734375" style="1" bestFit="1" customWidth="1"/>
    <col min="15610" max="15611" width="3.6640625" style="1" bestFit="1" customWidth="1"/>
    <col min="15612" max="15612" width="2.77734375" style="1" bestFit="1" customWidth="1"/>
    <col min="15613" max="15616" width="3.6640625" style="1" bestFit="1" customWidth="1"/>
    <col min="15617" max="15618" width="2.77734375" style="1" bestFit="1" customWidth="1"/>
    <col min="15619" max="15619" width="3.6640625" style="1" bestFit="1" customWidth="1"/>
    <col min="15620" max="15627" width="2.77734375" style="1" bestFit="1" customWidth="1"/>
    <col min="15628" max="15628" width="3.6640625" style="1" bestFit="1" customWidth="1"/>
    <col min="15629" max="15631" width="2.77734375" style="1" bestFit="1" customWidth="1"/>
    <col min="15632" max="15632" width="3.6640625" style="1" bestFit="1" customWidth="1"/>
    <col min="15633" max="15640" width="2.77734375" style="1" bestFit="1" customWidth="1"/>
    <col min="15641" max="15641" width="3.6640625" style="1" bestFit="1" customWidth="1"/>
    <col min="15642" max="15647" width="2.77734375" style="1" bestFit="1" customWidth="1"/>
    <col min="15648" max="15648" width="3.6640625" style="1" bestFit="1" customWidth="1"/>
    <col min="15649" max="15649" width="2.77734375" style="1" bestFit="1" customWidth="1"/>
    <col min="15650" max="15651" width="3.6640625" style="1" bestFit="1" customWidth="1"/>
    <col min="15652" max="15652" width="2.77734375" style="1" bestFit="1" customWidth="1"/>
    <col min="15653" max="15653" width="3.6640625" style="1" bestFit="1" customWidth="1"/>
    <col min="15654" max="15663" width="2.77734375" style="1" bestFit="1" customWidth="1"/>
    <col min="15664" max="15664" width="3.6640625" style="1" bestFit="1" customWidth="1"/>
    <col min="15665" max="15665" width="2.77734375" style="1" bestFit="1" customWidth="1"/>
    <col min="15666" max="15666" width="3.6640625" style="1" bestFit="1" customWidth="1"/>
    <col min="15667" max="15668" width="2.77734375" style="1" bestFit="1" customWidth="1"/>
    <col min="15669" max="15856" width="11.5546875" style="1"/>
    <col min="15857" max="15857" width="12.33203125" style="1" customWidth="1"/>
    <col min="15858" max="15858" width="2.77734375" style="1" bestFit="1" customWidth="1"/>
    <col min="15859" max="15859" width="3.6640625" style="1" bestFit="1" customWidth="1"/>
    <col min="15860" max="15860" width="2.77734375" style="1" bestFit="1" customWidth="1"/>
    <col min="15861" max="15862" width="3.6640625" style="1" bestFit="1" customWidth="1"/>
    <col min="15863" max="15863" width="2.77734375" style="1" bestFit="1" customWidth="1"/>
    <col min="15864" max="15864" width="3.6640625" style="1" bestFit="1" customWidth="1"/>
    <col min="15865" max="15865" width="2.77734375" style="1" bestFit="1" customWidth="1"/>
    <col min="15866" max="15867" width="3.6640625" style="1" bestFit="1" customWidth="1"/>
    <col min="15868" max="15868" width="2.77734375" style="1" bestFit="1" customWidth="1"/>
    <col min="15869" max="15872" width="3.6640625" style="1" bestFit="1" customWidth="1"/>
    <col min="15873" max="15874" width="2.77734375" style="1" bestFit="1" customWidth="1"/>
    <col min="15875" max="15875" width="3.6640625" style="1" bestFit="1" customWidth="1"/>
    <col min="15876" max="15883" width="2.77734375" style="1" bestFit="1" customWidth="1"/>
    <col min="15884" max="15884" width="3.6640625" style="1" bestFit="1" customWidth="1"/>
    <col min="15885" max="15887" width="2.77734375" style="1" bestFit="1" customWidth="1"/>
    <col min="15888" max="15888" width="3.6640625" style="1" bestFit="1" customWidth="1"/>
    <col min="15889" max="15896" width="2.77734375" style="1" bestFit="1" customWidth="1"/>
    <col min="15897" max="15897" width="3.6640625" style="1" bestFit="1" customWidth="1"/>
    <col min="15898" max="15903" width="2.77734375" style="1" bestFit="1" customWidth="1"/>
    <col min="15904" max="15904" width="3.6640625" style="1" bestFit="1" customWidth="1"/>
    <col min="15905" max="15905" width="2.77734375" style="1" bestFit="1" customWidth="1"/>
    <col min="15906" max="15907" width="3.6640625" style="1" bestFit="1" customWidth="1"/>
    <col min="15908" max="15908" width="2.77734375" style="1" bestFit="1" customWidth="1"/>
    <col min="15909" max="15909" width="3.6640625" style="1" bestFit="1" customWidth="1"/>
    <col min="15910" max="15919" width="2.77734375" style="1" bestFit="1" customWidth="1"/>
    <col min="15920" max="15920" width="3.6640625" style="1" bestFit="1" customWidth="1"/>
    <col min="15921" max="15921" width="2.77734375" style="1" bestFit="1" customWidth="1"/>
    <col min="15922" max="15922" width="3.6640625" style="1" bestFit="1" customWidth="1"/>
    <col min="15923" max="15924" width="2.77734375" style="1" bestFit="1" customWidth="1"/>
    <col min="15925" max="16112" width="11.5546875" style="1"/>
    <col min="16113" max="16113" width="12.33203125" style="1" customWidth="1"/>
    <col min="16114" max="16114" width="2.77734375" style="1" bestFit="1" customWidth="1"/>
    <col min="16115" max="16115" width="3.6640625" style="1" bestFit="1" customWidth="1"/>
    <col min="16116" max="16116" width="2.77734375" style="1" bestFit="1" customWidth="1"/>
    <col min="16117" max="16118" width="3.6640625" style="1" bestFit="1" customWidth="1"/>
    <col min="16119" max="16119" width="2.77734375" style="1" bestFit="1" customWidth="1"/>
    <col min="16120" max="16120" width="3.6640625" style="1" bestFit="1" customWidth="1"/>
    <col min="16121" max="16121" width="2.77734375" style="1" bestFit="1" customWidth="1"/>
    <col min="16122" max="16123" width="3.6640625" style="1" bestFit="1" customWidth="1"/>
    <col min="16124" max="16124" width="2.77734375" style="1" bestFit="1" customWidth="1"/>
    <col min="16125" max="16128" width="3.6640625" style="1" bestFit="1" customWidth="1"/>
    <col min="16129" max="16130" width="2.77734375" style="1" bestFit="1" customWidth="1"/>
    <col min="16131" max="16131" width="3.6640625" style="1" bestFit="1" customWidth="1"/>
    <col min="16132" max="16139" width="2.77734375" style="1" bestFit="1" customWidth="1"/>
    <col min="16140" max="16140" width="3.6640625" style="1" bestFit="1" customWidth="1"/>
    <col min="16141" max="16143" width="2.77734375" style="1" bestFit="1" customWidth="1"/>
    <col min="16144" max="16144" width="3.6640625" style="1" bestFit="1" customWidth="1"/>
    <col min="16145" max="16152" width="2.77734375" style="1" bestFit="1" customWidth="1"/>
    <col min="16153" max="16153" width="3.6640625" style="1" bestFit="1" customWidth="1"/>
    <col min="16154" max="16159" width="2.77734375" style="1" bestFit="1" customWidth="1"/>
    <col min="16160" max="16160" width="3.6640625" style="1" bestFit="1" customWidth="1"/>
    <col min="16161" max="16161" width="2.77734375" style="1" bestFit="1" customWidth="1"/>
    <col min="16162" max="16163" width="3.6640625" style="1" bestFit="1" customWidth="1"/>
    <col min="16164" max="16164" width="2.77734375" style="1" bestFit="1" customWidth="1"/>
    <col min="16165" max="16165" width="3.6640625" style="1" bestFit="1" customWidth="1"/>
    <col min="16166" max="16175" width="2.77734375" style="1" bestFit="1" customWidth="1"/>
    <col min="16176" max="16176" width="3.6640625" style="1" bestFit="1" customWidth="1"/>
    <col min="16177" max="16177" width="2.77734375" style="1" bestFit="1" customWidth="1"/>
    <col min="16178" max="16178" width="3.6640625" style="1" bestFit="1" customWidth="1"/>
    <col min="16179" max="16180" width="2.77734375" style="1" bestFit="1" customWidth="1"/>
    <col min="16181" max="16384" width="11.5546875" style="1"/>
  </cols>
  <sheetData>
    <row r="1" spans="1:66" s="3" customFormat="1" ht="125.4">
      <c r="A1" s="5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15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111</v>
      </c>
      <c r="O1" s="4" t="s">
        <v>82</v>
      </c>
      <c r="P1" s="4" t="s">
        <v>81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83</v>
      </c>
      <c r="V1" s="4" t="s">
        <v>84</v>
      </c>
      <c r="W1" s="4" t="s">
        <v>85</v>
      </c>
      <c r="X1" s="4" t="s">
        <v>86</v>
      </c>
      <c r="Y1" s="4" t="s">
        <v>87</v>
      </c>
      <c r="Z1" s="4" t="s">
        <v>88</v>
      </c>
      <c r="AA1" s="4" t="s">
        <v>89</v>
      </c>
      <c r="AB1" s="4" t="s">
        <v>90</v>
      </c>
      <c r="AC1" s="4" t="s">
        <v>91</v>
      </c>
      <c r="AD1" s="4" t="s">
        <v>16</v>
      </c>
      <c r="AE1" s="4" t="s">
        <v>17</v>
      </c>
      <c r="AF1" s="4" t="s">
        <v>92</v>
      </c>
      <c r="AG1" s="4" t="s">
        <v>18</v>
      </c>
      <c r="AH1" s="4" t="s">
        <v>19</v>
      </c>
      <c r="AI1" s="4" t="s">
        <v>93</v>
      </c>
      <c r="AJ1" s="4" t="s">
        <v>94</v>
      </c>
      <c r="AK1" s="4" t="s">
        <v>20</v>
      </c>
      <c r="AL1" s="4" t="s">
        <v>21</v>
      </c>
      <c r="AM1" s="4" t="s">
        <v>22</v>
      </c>
      <c r="AN1" s="4" t="s">
        <v>95</v>
      </c>
      <c r="AO1" s="4" t="s">
        <v>23</v>
      </c>
      <c r="AP1" s="4" t="s">
        <v>24</v>
      </c>
      <c r="AQ1" s="4" t="s">
        <v>25</v>
      </c>
      <c r="AR1" s="4" t="s">
        <v>96</v>
      </c>
      <c r="AS1" s="4" t="s">
        <v>97</v>
      </c>
      <c r="AT1" s="4" t="s">
        <v>26</v>
      </c>
      <c r="AU1" s="4" t="s">
        <v>27</v>
      </c>
      <c r="AV1" s="4" t="s">
        <v>98</v>
      </c>
      <c r="AW1" s="4" t="s">
        <v>99</v>
      </c>
      <c r="AX1" s="4" t="s">
        <v>100</v>
      </c>
      <c r="AY1" s="4" t="s">
        <v>101</v>
      </c>
      <c r="AZ1" s="4" t="s">
        <v>102</v>
      </c>
      <c r="BA1" s="4" t="s">
        <v>103</v>
      </c>
      <c r="BB1" s="4" t="s">
        <v>104</v>
      </c>
      <c r="BC1" s="4" t="s">
        <v>105</v>
      </c>
      <c r="BD1" s="4" t="s">
        <v>106</v>
      </c>
      <c r="BE1" s="4" t="s">
        <v>28</v>
      </c>
      <c r="BF1" s="4" t="s">
        <v>107</v>
      </c>
      <c r="BG1" s="4" t="s">
        <v>108</v>
      </c>
      <c r="BH1" s="4" t="s">
        <v>29</v>
      </c>
      <c r="BI1" s="4" t="s">
        <v>30</v>
      </c>
      <c r="BJ1" s="4" t="s">
        <v>109</v>
      </c>
      <c r="BK1" s="4" t="s">
        <v>31</v>
      </c>
      <c r="BL1" s="4" t="s">
        <v>32</v>
      </c>
      <c r="BM1" s="4" t="s">
        <v>110</v>
      </c>
      <c r="BN1" s="4" t="s">
        <v>33</v>
      </c>
    </row>
    <row r="2" spans="1:66">
      <c r="A2" s="5" t="s">
        <v>80</v>
      </c>
      <c r="B2" s="2">
        <v>2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2</v>
      </c>
      <c r="I2" s="2">
        <v>13</v>
      </c>
      <c r="J2" s="2">
        <v>1</v>
      </c>
      <c r="K2" s="2">
        <v>0</v>
      </c>
      <c r="L2" s="2">
        <v>5</v>
      </c>
      <c r="M2" s="2">
        <v>0</v>
      </c>
      <c r="N2" s="2">
        <v>11</v>
      </c>
      <c r="O2" s="2">
        <v>0</v>
      </c>
      <c r="P2" s="2">
        <v>1</v>
      </c>
      <c r="Q2" s="2">
        <v>18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1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1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43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1</v>
      </c>
      <c r="BM2" s="2">
        <v>1</v>
      </c>
      <c r="BN2" s="2">
        <f t="shared" ref="BN2:BN48" si="0">SUM(B2:BM2)</f>
        <v>102</v>
      </c>
    </row>
    <row r="3" spans="1:66">
      <c r="A3" s="5" t="s">
        <v>50</v>
      </c>
      <c r="B3" s="2">
        <v>0</v>
      </c>
      <c r="C3" s="2">
        <v>19</v>
      </c>
      <c r="D3" s="2">
        <v>1</v>
      </c>
      <c r="E3" s="2">
        <v>4</v>
      </c>
      <c r="F3" s="2">
        <v>69</v>
      </c>
      <c r="G3" s="2">
        <v>2</v>
      </c>
      <c r="H3" s="2">
        <v>19</v>
      </c>
      <c r="I3" s="2">
        <v>1</v>
      </c>
      <c r="J3" s="2">
        <v>0</v>
      </c>
      <c r="K3" s="2">
        <v>0</v>
      </c>
      <c r="L3" s="2">
        <v>5</v>
      </c>
      <c r="M3" s="2">
        <v>0</v>
      </c>
      <c r="N3" s="2">
        <v>1</v>
      </c>
      <c r="O3" s="2">
        <v>0</v>
      </c>
      <c r="P3" s="2">
        <v>2</v>
      </c>
      <c r="Q3" s="2">
        <v>0</v>
      </c>
      <c r="R3" s="2">
        <v>11</v>
      </c>
      <c r="S3" s="2">
        <v>6</v>
      </c>
      <c r="T3" s="2">
        <v>1</v>
      </c>
      <c r="U3" s="2">
        <v>0</v>
      </c>
      <c r="V3" s="2">
        <v>1</v>
      </c>
      <c r="W3" s="2">
        <v>3</v>
      </c>
      <c r="X3" s="2">
        <v>0</v>
      </c>
      <c r="Y3" s="2">
        <v>0</v>
      </c>
      <c r="Z3" s="2">
        <v>0</v>
      </c>
      <c r="AA3" s="2">
        <v>3</v>
      </c>
      <c r="AB3" s="2">
        <v>0</v>
      </c>
      <c r="AC3" s="2">
        <v>4</v>
      </c>
      <c r="AD3" s="2">
        <v>1</v>
      </c>
      <c r="AE3" s="2">
        <v>0</v>
      </c>
      <c r="AF3" s="2">
        <v>5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2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3</v>
      </c>
      <c r="AY3" s="2">
        <v>5</v>
      </c>
      <c r="AZ3" s="2">
        <v>2</v>
      </c>
      <c r="BA3" s="2">
        <v>3</v>
      </c>
      <c r="BB3" s="2">
        <v>0</v>
      </c>
      <c r="BC3" s="2">
        <v>0</v>
      </c>
      <c r="BD3" s="2">
        <v>1</v>
      </c>
      <c r="BE3" s="2">
        <v>0</v>
      </c>
      <c r="BF3" s="2">
        <v>3</v>
      </c>
      <c r="BG3" s="2">
        <v>1</v>
      </c>
      <c r="BH3" s="2">
        <v>0</v>
      </c>
      <c r="BI3" s="2">
        <v>0</v>
      </c>
      <c r="BJ3" s="2">
        <v>0</v>
      </c>
      <c r="BK3" s="2">
        <v>0</v>
      </c>
      <c r="BL3" s="2">
        <v>3</v>
      </c>
      <c r="BM3" s="2">
        <v>0</v>
      </c>
      <c r="BN3" s="2">
        <f t="shared" si="0"/>
        <v>183</v>
      </c>
    </row>
    <row r="4" spans="1:66">
      <c r="A4" s="5" t="s">
        <v>34</v>
      </c>
      <c r="B4" s="2">
        <v>0</v>
      </c>
      <c r="C4" s="2">
        <v>2</v>
      </c>
      <c r="D4" s="2">
        <v>0</v>
      </c>
      <c r="E4" s="2">
        <v>1</v>
      </c>
      <c r="F4" s="2">
        <v>3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3</v>
      </c>
      <c r="AB4" s="2">
        <v>0</v>
      </c>
      <c r="AC4" s="2">
        <v>1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1</v>
      </c>
      <c r="AP4" s="2">
        <v>0</v>
      </c>
      <c r="AQ4" s="2">
        <v>0</v>
      </c>
      <c r="AR4" s="2">
        <v>0</v>
      </c>
      <c r="AS4" s="2">
        <v>0</v>
      </c>
      <c r="AT4" s="2">
        <v>1</v>
      </c>
      <c r="AU4" s="2">
        <v>0</v>
      </c>
      <c r="AV4" s="2">
        <v>0</v>
      </c>
      <c r="AW4" s="2">
        <v>0</v>
      </c>
      <c r="AX4" s="2">
        <v>0</v>
      </c>
      <c r="AY4" s="2">
        <v>6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2</v>
      </c>
      <c r="BI4" s="2">
        <v>0</v>
      </c>
      <c r="BJ4" s="2">
        <v>0</v>
      </c>
      <c r="BK4" s="2">
        <v>1</v>
      </c>
      <c r="BL4" s="2">
        <v>0</v>
      </c>
      <c r="BM4" s="2">
        <v>0</v>
      </c>
      <c r="BN4" s="2">
        <f t="shared" si="0"/>
        <v>23</v>
      </c>
    </row>
    <row r="5" spans="1:66">
      <c r="A5" s="5" t="s">
        <v>35</v>
      </c>
      <c r="B5" s="2">
        <v>0</v>
      </c>
      <c r="C5" s="2">
        <v>6</v>
      </c>
      <c r="D5" s="2">
        <v>1</v>
      </c>
      <c r="E5" s="2">
        <v>0</v>
      </c>
      <c r="F5" s="2">
        <v>3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2</v>
      </c>
      <c r="S5" s="2">
        <v>1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s="2">
        <v>0</v>
      </c>
      <c r="AF5" s="2">
        <v>1</v>
      </c>
      <c r="AG5" s="2">
        <v>2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2</v>
      </c>
      <c r="AP5" s="2">
        <v>0</v>
      </c>
      <c r="AQ5" s="2">
        <v>0</v>
      </c>
      <c r="AR5" s="2">
        <v>0</v>
      </c>
      <c r="AS5" s="2">
        <v>0</v>
      </c>
      <c r="AT5" s="2">
        <v>1</v>
      </c>
      <c r="AU5" s="2">
        <v>0</v>
      </c>
      <c r="AV5" s="2">
        <v>0</v>
      </c>
      <c r="AW5" s="2">
        <v>0</v>
      </c>
      <c r="AX5" s="2">
        <v>0</v>
      </c>
      <c r="AY5" s="2">
        <v>13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2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f t="shared" si="0"/>
        <v>36</v>
      </c>
    </row>
    <row r="6" spans="1:66">
      <c r="A6" s="5" t="s">
        <v>36</v>
      </c>
      <c r="B6" s="2">
        <v>0</v>
      </c>
      <c r="C6" s="2">
        <v>28</v>
      </c>
      <c r="D6" s="2">
        <v>1</v>
      </c>
      <c r="E6" s="2">
        <v>5</v>
      </c>
      <c r="F6" s="2">
        <v>14</v>
      </c>
      <c r="G6" s="2">
        <v>0</v>
      </c>
      <c r="H6" s="2">
        <v>4</v>
      </c>
      <c r="I6" s="2">
        <v>1</v>
      </c>
      <c r="J6" s="2">
        <v>0</v>
      </c>
      <c r="K6" s="2">
        <v>1</v>
      </c>
      <c r="L6" s="2">
        <v>2</v>
      </c>
      <c r="M6" s="2">
        <v>1</v>
      </c>
      <c r="N6" s="2">
        <v>3</v>
      </c>
      <c r="O6" s="2">
        <v>0</v>
      </c>
      <c r="P6" s="2">
        <v>1</v>
      </c>
      <c r="Q6" s="2">
        <v>0</v>
      </c>
      <c r="R6" s="2">
        <v>5</v>
      </c>
      <c r="S6" s="2">
        <v>4</v>
      </c>
      <c r="T6" s="2">
        <v>0</v>
      </c>
      <c r="U6" s="2">
        <v>0</v>
      </c>
      <c r="V6" s="2">
        <v>0</v>
      </c>
      <c r="W6" s="2">
        <v>2</v>
      </c>
      <c r="X6" s="2">
        <v>1</v>
      </c>
      <c r="Y6" s="2">
        <v>0</v>
      </c>
      <c r="Z6" s="2">
        <v>0</v>
      </c>
      <c r="AA6" s="2">
        <v>11</v>
      </c>
      <c r="AB6" s="2">
        <v>0</v>
      </c>
      <c r="AC6" s="2">
        <v>3</v>
      </c>
      <c r="AD6" s="2">
        <v>8</v>
      </c>
      <c r="AE6" s="2">
        <v>0</v>
      </c>
      <c r="AF6" s="2">
        <v>4</v>
      </c>
      <c r="AG6" s="2">
        <v>2</v>
      </c>
      <c r="AH6" s="2">
        <v>0</v>
      </c>
      <c r="AI6" s="2">
        <v>0</v>
      </c>
      <c r="AJ6" s="2">
        <v>0</v>
      </c>
      <c r="AK6" s="2">
        <v>1</v>
      </c>
      <c r="AL6" s="2">
        <v>4</v>
      </c>
      <c r="AM6" s="2">
        <v>0</v>
      </c>
      <c r="AN6" s="2">
        <v>0</v>
      </c>
      <c r="AO6" s="2">
        <v>15</v>
      </c>
      <c r="AP6" s="2">
        <v>0</v>
      </c>
      <c r="AQ6" s="2">
        <v>0</v>
      </c>
      <c r="AR6" s="2">
        <v>0</v>
      </c>
      <c r="AS6" s="2">
        <v>0</v>
      </c>
      <c r="AT6" s="2">
        <v>4</v>
      </c>
      <c r="AU6" s="2">
        <v>1</v>
      </c>
      <c r="AV6" s="2">
        <v>1</v>
      </c>
      <c r="AW6" s="2">
        <v>0</v>
      </c>
      <c r="AX6" s="2">
        <v>1</v>
      </c>
      <c r="AY6" s="2">
        <v>61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1</v>
      </c>
      <c r="BF6" s="2">
        <v>1</v>
      </c>
      <c r="BG6" s="2">
        <v>0</v>
      </c>
      <c r="BH6" s="2">
        <v>19</v>
      </c>
      <c r="BI6" s="2">
        <v>0</v>
      </c>
      <c r="BJ6" s="2">
        <v>0</v>
      </c>
      <c r="BK6" s="2">
        <v>1</v>
      </c>
      <c r="BL6" s="2">
        <v>0</v>
      </c>
      <c r="BM6" s="2">
        <v>0</v>
      </c>
      <c r="BN6" s="2">
        <f t="shared" si="0"/>
        <v>211</v>
      </c>
    </row>
    <row r="7" spans="1:66">
      <c r="A7" s="5" t="s">
        <v>37</v>
      </c>
      <c r="B7" s="2">
        <v>0</v>
      </c>
      <c r="C7" s="2">
        <v>5</v>
      </c>
      <c r="D7" s="2">
        <v>1</v>
      </c>
      <c r="E7" s="2">
        <v>1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2</v>
      </c>
      <c r="AD7" s="2">
        <v>2</v>
      </c>
      <c r="AE7" s="2">
        <v>0</v>
      </c>
      <c r="AF7" s="2">
        <v>1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1</v>
      </c>
      <c r="AM7" s="2">
        <v>0</v>
      </c>
      <c r="AN7" s="2">
        <v>0</v>
      </c>
      <c r="AO7" s="2">
        <v>1</v>
      </c>
      <c r="AP7" s="2">
        <v>0</v>
      </c>
      <c r="AQ7" s="2">
        <v>0</v>
      </c>
      <c r="AR7" s="2">
        <v>1</v>
      </c>
      <c r="AS7" s="2">
        <v>0</v>
      </c>
      <c r="AT7" s="2">
        <v>1</v>
      </c>
      <c r="AU7" s="2">
        <v>0</v>
      </c>
      <c r="AV7" s="2">
        <v>0</v>
      </c>
      <c r="AW7" s="2">
        <v>0</v>
      </c>
      <c r="AX7" s="2">
        <v>0</v>
      </c>
      <c r="AY7" s="2">
        <v>11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2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f t="shared" si="0"/>
        <v>32</v>
      </c>
    </row>
    <row r="8" spans="1:66">
      <c r="A8" s="5" t="s">
        <v>38</v>
      </c>
      <c r="B8" s="2">
        <v>0</v>
      </c>
      <c r="C8" s="2">
        <v>9</v>
      </c>
      <c r="D8" s="2">
        <v>1</v>
      </c>
      <c r="E8" s="2">
        <v>1</v>
      </c>
      <c r="F8" s="2">
        <v>5</v>
      </c>
      <c r="G8" s="2">
        <v>0</v>
      </c>
      <c r="H8" s="2">
        <v>1</v>
      </c>
      <c r="I8" s="2">
        <v>1</v>
      </c>
      <c r="J8" s="2">
        <v>0</v>
      </c>
      <c r="K8" s="2">
        <v>0</v>
      </c>
      <c r="L8" s="2">
        <v>6</v>
      </c>
      <c r="M8" s="2">
        <v>0</v>
      </c>
      <c r="N8" s="2">
        <v>2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3</v>
      </c>
      <c r="AB8" s="2">
        <v>0</v>
      </c>
      <c r="AC8" s="2">
        <v>1</v>
      </c>
      <c r="AD8" s="2">
        <v>0</v>
      </c>
      <c r="AE8" s="2">
        <v>0</v>
      </c>
      <c r="AF8" s="2">
        <v>2</v>
      </c>
      <c r="AG8" s="2">
        <v>1</v>
      </c>
      <c r="AH8" s="2">
        <v>0</v>
      </c>
      <c r="AI8" s="2">
        <v>0</v>
      </c>
      <c r="AJ8" s="2">
        <v>0</v>
      </c>
      <c r="AK8" s="2">
        <v>0</v>
      </c>
      <c r="AL8" s="2">
        <v>2</v>
      </c>
      <c r="AM8" s="2">
        <v>0</v>
      </c>
      <c r="AN8" s="2">
        <v>0</v>
      </c>
      <c r="AO8" s="2">
        <v>6</v>
      </c>
      <c r="AP8" s="2">
        <v>0</v>
      </c>
      <c r="AQ8" s="2">
        <v>2</v>
      </c>
      <c r="AR8" s="2">
        <v>0</v>
      </c>
      <c r="AS8" s="2">
        <v>0</v>
      </c>
      <c r="AT8" s="2">
        <v>4</v>
      </c>
      <c r="AU8" s="2">
        <v>2</v>
      </c>
      <c r="AV8" s="2">
        <v>0</v>
      </c>
      <c r="AW8" s="2">
        <v>0</v>
      </c>
      <c r="AX8" s="2">
        <v>0</v>
      </c>
      <c r="AY8" s="2">
        <v>15</v>
      </c>
      <c r="AZ8" s="2">
        <v>0</v>
      </c>
      <c r="BA8" s="2">
        <v>1</v>
      </c>
      <c r="BB8" s="2">
        <v>0</v>
      </c>
      <c r="BC8" s="2">
        <v>0</v>
      </c>
      <c r="BD8" s="2">
        <v>0</v>
      </c>
      <c r="BE8" s="2">
        <v>0</v>
      </c>
      <c r="BF8" s="2">
        <v>1</v>
      </c>
      <c r="BG8" s="2">
        <v>0</v>
      </c>
      <c r="BH8" s="2">
        <v>7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f t="shared" si="0"/>
        <v>74</v>
      </c>
    </row>
    <row r="9" spans="1:66">
      <c r="A9" s="5" t="s">
        <v>39</v>
      </c>
      <c r="B9" s="2">
        <v>0</v>
      </c>
      <c r="C9" s="2">
        <v>6</v>
      </c>
      <c r="D9" s="2">
        <v>0</v>
      </c>
      <c r="E9" s="2">
        <v>2</v>
      </c>
      <c r="F9" s="2">
        <v>8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3</v>
      </c>
      <c r="M9" s="2">
        <v>1</v>
      </c>
      <c r="N9" s="2">
        <v>3</v>
      </c>
      <c r="O9" s="2">
        <v>0</v>
      </c>
      <c r="P9" s="2">
        <v>5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2</v>
      </c>
      <c r="Y9" s="2">
        <v>0</v>
      </c>
      <c r="Z9" s="2">
        <v>0</v>
      </c>
      <c r="AA9" s="2">
        <v>12</v>
      </c>
      <c r="AB9" s="2">
        <v>0</v>
      </c>
      <c r="AC9" s="2">
        <v>4</v>
      </c>
      <c r="AD9" s="2">
        <v>4</v>
      </c>
      <c r="AE9" s="2">
        <v>0</v>
      </c>
      <c r="AF9" s="2">
        <v>5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3</v>
      </c>
      <c r="AM9" s="2">
        <v>0</v>
      </c>
      <c r="AN9" s="2">
        <v>0</v>
      </c>
      <c r="AO9" s="2">
        <v>3</v>
      </c>
      <c r="AP9" s="2">
        <v>0</v>
      </c>
      <c r="AQ9" s="2">
        <v>0</v>
      </c>
      <c r="AR9" s="2">
        <v>0</v>
      </c>
      <c r="AS9" s="2">
        <v>0</v>
      </c>
      <c r="AT9" s="2">
        <v>2</v>
      </c>
      <c r="AU9" s="2">
        <v>0</v>
      </c>
      <c r="AV9" s="2">
        <v>1</v>
      </c>
      <c r="AW9" s="2">
        <v>0</v>
      </c>
      <c r="AX9" s="2">
        <v>0</v>
      </c>
      <c r="AY9" s="2">
        <v>27</v>
      </c>
      <c r="AZ9" s="2">
        <v>0</v>
      </c>
      <c r="BA9" s="2">
        <v>2</v>
      </c>
      <c r="BB9" s="2">
        <v>0</v>
      </c>
      <c r="BC9" s="2">
        <v>0</v>
      </c>
      <c r="BD9" s="2">
        <v>0</v>
      </c>
      <c r="BE9" s="2">
        <v>0</v>
      </c>
      <c r="BF9" s="2">
        <v>2</v>
      </c>
      <c r="BG9" s="2">
        <v>0</v>
      </c>
      <c r="BH9" s="2">
        <v>14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f t="shared" si="0"/>
        <v>113</v>
      </c>
    </row>
    <row r="10" spans="1:66">
      <c r="A10" s="5" t="s">
        <v>40</v>
      </c>
      <c r="B10" s="6">
        <v>0</v>
      </c>
      <c r="C10" s="6">
        <v>6</v>
      </c>
      <c r="D10" s="6">
        <v>0</v>
      </c>
      <c r="E10" s="6">
        <v>0</v>
      </c>
      <c r="F10" s="6">
        <v>5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3</v>
      </c>
      <c r="S10" s="6">
        <v>1</v>
      </c>
      <c r="T10" s="6">
        <v>0</v>
      </c>
      <c r="U10" s="6">
        <v>0</v>
      </c>
      <c r="V10" s="6">
        <v>1</v>
      </c>
      <c r="W10" s="6">
        <v>1</v>
      </c>
      <c r="X10" s="6">
        <v>0</v>
      </c>
      <c r="Y10" s="6">
        <v>1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1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1</v>
      </c>
      <c r="AN10" s="6">
        <v>0</v>
      </c>
      <c r="AO10" s="6">
        <v>5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1</v>
      </c>
      <c r="AY10" s="6">
        <v>6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1</v>
      </c>
      <c r="BL10" s="6">
        <v>0</v>
      </c>
      <c r="BM10" s="6">
        <v>0</v>
      </c>
      <c r="BN10" s="2">
        <f t="shared" si="0"/>
        <v>33</v>
      </c>
    </row>
    <row r="11" spans="1:66">
      <c r="A11" s="5" t="s">
        <v>41</v>
      </c>
      <c r="B11" s="6">
        <v>0</v>
      </c>
      <c r="C11" s="6">
        <v>1</v>
      </c>
      <c r="D11" s="6">
        <v>0</v>
      </c>
      <c r="E11" s="6">
        <v>0</v>
      </c>
      <c r="F11" s="6">
        <v>2</v>
      </c>
      <c r="G11" s="6">
        <v>0</v>
      </c>
      <c r="H11" s="6">
        <v>2</v>
      </c>
      <c r="I11" s="6">
        <v>0</v>
      </c>
      <c r="J11" s="6">
        <v>0</v>
      </c>
      <c r="K11" s="6">
        <v>0</v>
      </c>
      <c r="L11" s="6">
        <v>1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3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1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1</v>
      </c>
      <c r="AU11" s="6">
        <v>0</v>
      </c>
      <c r="AV11" s="6">
        <v>0</v>
      </c>
      <c r="AW11" s="6">
        <v>0</v>
      </c>
      <c r="AX11" s="6">
        <v>0</v>
      </c>
      <c r="AY11" s="6">
        <v>5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1</v>
      </c>
      <c r="BI11" s="6">
        <v>0</v>
      </c>
      <c r="BJ11" s="6">
        <v>0</v>
      </c>
      <c r="BK11" s="6">
        <v>0</v>
      </c>
      <c r="BL11" s="6">
        <v>2</v>
      </c>
      <c r="BM11" s="6">
        <v>0</v>
      </c>
      <c r="BN11" s="2">
        <f t="shared" si="0"/>
        <v>19</v>
      </c>
    </row>
    <row r="12" spans="1:66">
      <c r="A12" s="5" t="s">
        <v>42</v>
      </c>
      <c r="B12" s="6">
        <v>0</v>
      </c>
      <c r="C12" s="6">
        <v>9</v>
      </c>
      <c r="D12" s="6">
        <v>0</v>
      </c>
      <c r="E12" s="6">
        <v>1</v>
      </c>
      <c r="F12" s="6">
        <v>5</v>
      </c>
      <c r="G12" s="6">
        <v>0</v>
      </c>
      <c r="H12" s="6">
        <v>2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1</v>
      </c>
      <c r="O12" s="6">
        <v>0</v>
      </c>
      <c r="P12" s="6">
        <v>0</v>
      </c>
      <c r="Q12" s="6">
        <v>0</v>
      </c>
      <c r="R12" s="6">
        <v>1</v>
      </c>
      <c r="S12" s="6">
        <v>0</v>
      </c>
      <c r="T12" s="6">
        <v>0</v>
      </c>
      <c r="U12" s="6">
        <v>0</v>
      </c>
      <c r="V12" s="6">
        <v>0</v>
      </c>
      <c r="W12" s="6">
        <v>1</v>
      </c>
      <c r="X12" s="6">
        <v>0</v>
      </c>
      <c r="Y12" s="6">
        <v>0</v>
      </c>
      <c r="Z12" s="6">
        <v>0</v>
      </c>
      <c r="AA12" s="6">
        <v>3</v>
      </c>
      <c r="AB12" s="6">
        <v>0</v>
      </c>
      <c r="AC12" s="6">
        <v>2</v>
      </c>
      <c r="AD12" s="6">
        <v>0</v>
      </c>
      <c r="AE12" s="6">
        <v>0</v>
      </c>
      <c r="AF12" s="6">
        <v>2</v>
      </c>
      <c r="AG12" s="6">
        <v>0</v>
      </c>
      <c r="AH12" s="6">
        <v>0</v>
      </c>
      <c r="AI12" s="6">
        <v>0</v>
      </c>
      <c r="AJ12" s="6">
        <v>1</v>
      </c>
      <c r="AK12" s="6">
        <v>0</v>
      </c>
      <c r="AL12" s="6">
        <v>1</v>
      </c>
      <c r="AM12" s="6">
        <v>0</v>
      </c>
      <c r="AN12" s="6">
        <v>0</v>
      </c>
      <c r="AO12" s="6">
        <v>7</v>
      </c>
      <c r="AP12" s="6">
        <v>0</v>
      </c>
      <c r="AQ12" s="6">
        <v>0</v>
      </c>
      <c r="AR12" s="6">
        <v>2</v>
      </c>
      <c r="AS12" s="6">
        <v>0</v>
      </c>
      <c r="AT12" s="6">
        <v>1</v>
      </c>
      <c r="AU12" s="6">
        <v>0</v>
      </c>
      <c r="AV12" s="6">
        <v>1</v>
      </c>
      <c r="AW12" s="6">
        <v>0</v>
      </c>
      <c r="AX12" s="6">
        <v>0</v>
      </c>
      <c r="AY12" s="6">
        <v>11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3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2">
        <f t="shared" si="0"/>
        <v>55</v>
      </c>
    </row>
    <row r="13" spans="1:66">
      <c r="A13" s="5" t="s">
        <v>43</v>
      </c>
      <c r="B13" s="6">
        <v>0</v>
      </c>
      <c r="C13" s="6">
        <v>2</v>
      </c>
      <c r="D13" s="6">
        <v>0</v>
      </c>
      <c r="E13" s="6">
        <v>4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2</v>
      </c>
      <c r="S13" s="6">
        <v>2</v>
      </c>
      <c r="T13" s="6">
        <v>0</v>
      </c>
      <c r="U13" s="6">
        <v>0</v>
      </c>
      <c r="V13" s="6">
        <v>0</v>
      </c>
      <c r="W13" s="6">
        <v>3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1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4</v>
      </c>
      <c r="AP13" s="6">
        <v>0</v>
      </c>
      <c r="AQ13" s="6">
        <v>0</v>
      </c>
      <c r="AR13" s="6">
        <v>0</v>
      </c>
      <c r="AS13" s="6">
        <v>0</v>
      </c>
      <c r="AT13" s="6">
        <v>2</v>
      </c>
      <c r="AU13" s="6">
        <v>0</v>
      </c>
      <c r="AV13" s="6">
        <v>0</v>
      </c>
      <c r="AW13" s="6">
        <v>0</v>
      </c>
      <c r="AX13" s="6">
        <v>0</v>
      </c>
      <c r="AY13" s="6">
        <v>7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2">
        <f t="shared" si="0"/>
        <v>28</v>
      </c>
    </row>
    <row r="14" spans="1:66">
      <c r="A14" s="5" t="s">
        <v>44</v>
      </c>
      <c r="B14" s="6">
        <v>0</v>
      </c>
      <c r="C14" s="6">
        <v>2</v>
      </c>
      <c r="D14" s="6">
        <v>0</v>
      </c>
      <c r="E14" s="6">
        <v>0</v>
      </c>
      <c r="F14" s="6">
        <v>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2</v>
      </c>
      <c r="M14" s="6">
        <v>0</v>
      </c>
      <c r="N14" s="6">
        <v>1</v>
      </c>
      <c r="O14" s="6">
        <v>0</v>
      </c>
      <c r="P14" s="6">
        <v>0</v>
      </c>
      <c r="Q14" s="6">
        <v>0</v>
      </c>
      <c r="R14" s="6">
        <v>1</v>
      </c>
      <c r="S14" s="6">
        <v>3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4</v>
      </c>
      <c r="AE14" s="6">
        <v>0</v>
      </c>
      <c r="AF14" s="6">
        <v>0</v>
      </c>
      <c r="AG14" s="6">
        <v>0</v>
      </c>
      <c r="AH14" s="6">
        <v>1</v>
      </c>
      <c r="AI14" s="6">
        <v>0</v>
      </c>
      <c r="AJ14" s="6">
        <v>0</v>
      </c>
      <c r="AK14" s="6">
        <v>0</v>
      </c>
      <c r="AL14" s="6">
        <v>3</v>
      </c>
      <c r="AM14" s="6">
        <v>0</v>
      </c>
      <c r="AN14" s="6">
        <v>0</v>
      </c>
      <c r="AO14" s="6">
        <v>1</v>
      </c>
      <c r="AP14" s="6">
        <v>0</v>
      </c>
      <c r="AQ14" s="6">
        <v>0</v>
      </c>
      <c r="AR14" s="6">
        <v>0</v>
      </c>
      <c r="AS14" s="6">
        <v>0</v>
      </c>
      <c r="AT14" s="6">
        <v>2</v>
      </c>
      <c r="AU14" s="6">
        <v>0</v>
      </c>
      <c r="AV14" s="6">
        <v>0</v>
      </c>
      <c r="AW14" s="6">
        <v>0</v>
      </c>
      <c r="AX14" s="6">
        <v>0</v>
      </c>
      <c r="AY14" s="6">
        <v>5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1</v>
      </c>
      <c r="BF14" s="6">
        <v>1</v>
      </c>
      <c r="BG14" s="6">
        <v>0</v>
      </c>
      <c r="BH14" s="6">
        <v>1</v>
      </c>
      <c r="BI14" s="6">
        <v>0</v>
      </c>
      <c r="BJ14" s="6">
        <v>0</v>
      </c>
      <c r="BK14" s="6">
        <v>1</v>
      </c>
      <c r="BL14" s="6">
        <v>1</v>
      </c>
      <c r="BM14" s="6">
        <v>0</v>
      </c>
      <c r="BN14" s="2">
        <f t="shared" si="0"/>
        <v>38</v>
      </c>
    </row>
    <row r="15" spans="1:66">
      <c r="A15" s="5" t="s">
        <v>45</v>
      </c>
      <c r="B15" s="6">
        <v>0</v>
      </c>
      <c r="C15" s="6">
        <v>6</v>
      </c>
      <c r="D15" s="6">
        <v>0</v>
      </c>
      <c r="E15" s="6">
        <v>1</v>
      </c>
      <c r="F15" s="6">
        <v>3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1</v>
      </c>
      <c r="O15" s="6">
        <v>0</v>
      </c>
      <c r="P15" s="6">
        <v>0</v>
      </c>
      <c r="Q15" s="6">
        <v>0</v>
      </c>
      <c r="R15" s="6">
        <v>1</v>
      </c>
      <c r="S15" s="6">
        <v>1</v>
      </c>
      <c r="T15" s="6">
        <v>0</v>
      </c>
      <c r="U15" s="6">
        <v>0</v>
      </c>
      <c r="V15" s="6">
        <v>0</v>
      </c>
      <c r="W15" s="6">
        <v>1</v>
      </c>
      <c r="X15" s="6">
        <v>1</v>
      </c>
      <c r="Y15" s="6">
        <v>0</v>
      </c>
      <c r="Z15" s="6">
        <v>0</v>
      </c>
      <c r="AA15" s="6">
        <v>3</v>
      </c>
      <c r="AB15" s="6">
        <v>0</v>
      </c>
      <c r="AC15" s="6">
        <v>3</v>
      </c>
      <c r="AD15" s="6">
        <v>1</v>
      </c>
      <c r="AE15" s="6">
        <v>1</v>
      </c>
      <c r="AF15" s="6">
        <v>5</v>
      </c>
      <c r="AG15" s="6">
        <v>0</v>
      </c>
      <c r="AH15" s="6">
        <v>0</v>
      </c>
      <c r="AI15" s="6">
        <v>0</v>
      </c>
      <c r="AJ15" s="6">
        <v>0</v>
      </c>
      <c r="AK15" s="6">
        <v>1</v>
      </c>
      <c r="AL15" s="6">
        <v>4</v>
      </c>
      <c r="AM15" s="6">
        <v>0</v>
      </c>
      <c r="AN15" s="6">
        <v>1</v>
      </c>
      <c r="AO15" s="6">
        <v>5</v>
      </c>
      <c r="AP15" s="6">
        <v>0</v>
      </c>
      <c r="AQ15" s="6">
        <v>1</v>
      </c>
      <c r="AR15" s="6">
        <v>1</v>
      </c>
      <c r="AS15" s="6">
        <v>0</v>
      </c>
      <c r="AT15" s="6">
        <v>10</v>
      </c>
      <c r="AU15" s="6">
        <v>1</v>
      </c>
      <c r="AV15" s="6">
        <v>0</v>
      </c>
      <c r="AW15" s="6">
        <v>0</v>
      </c>
      <c r="AX15" s="6">
        <v>0</v>
      </c>
      <c r="AY15" s="6">
        <v>10</v>
      </c>
      <c r="AZ15" s="6">
        <v>1</v>
      </c>
      <c r="BA15" s="6">
        <v>3</v>
      </c>
      <c r="BB15" s="6">
        <v>0</v>
      </c>
      <c r="BC15" s="6">
        <v>0</v>
      </c>
      <c r="BD15" s="6">
        <v>1</v>
      </c>
      <c r="BE15" s="6">
        <v>1</v>
      </c>
      <c r="BF15" s="6">
        <v>0</v>
      </c>
      <c r="BG15" s="6">
        <v>0</v>
      </c>
      <c r="BH15" s="6">
        <v>4</v>
      </c>
      <c r="BI15" s="6">
        <v>2</v>
      </c>
      <c r="BJ15" s="6">
        <v>1</v>
      </c>
      <c r="BK15" s="6">
        <v>0</v>
      </c>
      <c r="BL15" s="6">
        <v>0</v>
      </c>
      <c r="BM15" s="6">
        <v>0</v>
      </c>
      <c r="BN15" s="2">
        <f t="shared" si="0"/>
        <v>77</v>
      </c>
    </row>
    <row r="16" spans="1:66">
      <c r="A16" s="5" t="s">
        <v>46</v>
      </c>
      <c r="B16" s="6">
        <v>0</v>
      </c>
      <c r="C16" s="6">
        <v>4</v>
      </c>
      <c r="D16" s="6">
        <v>0</v>
      </c>
      <c r="E16" s="6">
        <v>1</v>
      </c>
      <c r="F16" s="6">
        <v>1</v>
      </c>
      <c r="G16" s="6">
        <v>1</v>
      </c>
      <c r="H16" s="6">
        <v>0</v>
      </c>
      <c r="I16" s="6">
        <v>0</v>
      </c>
      <c r="J16" s="6">
        <v>0</v>
      </c>
      <c r="K16" s="6">
        <v>0</v>
      </c>
      <c r="L16" s="6">
        <v>3</v>
      </c>
      <c r="M16" s="6">
        <v>0</v>
      </c>
      <c r="N16" s="6">
        <v>0</v>
      </c>
      <c r="O16" s="6">
        <v>0</v>
      </c>
      <c r="P16" s="6">
        <v>1</v>
      </c>
      <c r="Q16" s="6">
        <v>0</v>
      </c>
      <c r="R16" s="6">
        <v>1</v>
      </c>
      <c r="S16" s="6">
        <v>1</v>
      </c>
      <c r="T16" s="6">
        <v>1</v>
      </c>
      <c r="U16" s="6">
        <v>0</v>
      </c>
      <c r="V16" s="6">
        <v>0</v>
      </c>
      <c r="W16" s="6">
        <v>0</v>
      </c>
      <c r="X16" s="6">
        <v>1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1</v>
      </c>
      <c r="AE16" s="6">
        <v>0</v>
      </c>
      <c r="AF16" s="6">
        <v>1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1</v>
      </c>
      <c r="AM16" s="6">
        <v>0</v>
      </c>
      <c r="AN16" s="6">
        <v>0</v>
      </c>
      <c r="AO16" s="6">
        <v>3</v>
      </c>
      <c r="AP16" s="6">
        <v>0</v>
      </c>
      <c r="AQ16" s="6">
        <v>0</v>
      </c>
      <c r="AR16" s="6">
        <v>0</v>
      </c>
      <c r="AS16" s="6">
        <v>0</v>
      </c>
      <c r="AT16" s="6">
        <v>2</v>
      </c>
      <c r="AU16" s="6">
        <v>0</v>
      </c>
      <c r="AV16" s="6">
        <v>0</v>
      </c>
      <c r="AW16" s="6">
        <v>0</v>
      </c>
      <c r="AX16" s="6">
        <v>0</v>
      </c>
      <c r="AY16" s="6">
        <v>4</v>
      </c>
      <c r="AZ16" s="6">
        <v>0</v>
      </c>
      <c r="BA16" s="6">
        <v>1</v>
      </c>
      <c r="BB16" s="6">
        <v>0</v>
      </c>
      <c r="BC16" s="6">
        <v>0</v>
      </c>
      <c r="BD16" s="6">
        <v>0</v>
      </c>
      <c r="BE16" s="6">
        <v>1</v>
      </c>
      <c r="BF16" s="6">
        <v>0</v>
      </c>
      <c r="BG16" s="6">
        <v>0</v>
      </c>
      <c r="BH16" s="6">
        <v>1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2">
        <f t="shared" si="0"/>
        <v>30</v>
      </c>
    </row>
    <row r="17" spans="1:66">
      <c r="A17" s="5" t="s">
        <v>47</v>
      </c>
      <c r="B17" s="6">
        <v>0</v>
      </c>
      <c r="C17" s="6">
        <v>22</v>
      </c>
      <c r="D17" s="6">
        <v>3</v>
      </c>
      <c r="E17" s="6">
        <v>11</v>
      </c>
      <c r="F17" s="6">
        <v>11</v>
      </c>
      <c r="G17" s="6">
        <v>0</v>
      </c>
      <c r="H17" s="6">
        <v>11</v>
      </c>
      <c r="I17" s="6">
        <v>0</v>
      </c>
      <c r="J17" s="6">
        <v>0</v>
      </c>
      <c r="K17" s="6">
        <v>0</v>
      </c>
      <c r="L17" s="6">
        <v>3</v>
      </c>
      <c r="M17" s="6">
        <v>0</v>
      </c>
      <c r="N17" s="6">
        <v>2</v>
      </c>
      <c r="O17" s="6">
        <v>0</v>
      </c>
      <c r="P17" s="6">
        <v>2</v>
      </c>
      <c r="Q17" s="6">
        <v>0</v>
      </c>
      <c r="R17" s="6">
        <v>3</v>
      </c>
      <c r="S17" s="6">
        <v>6</v>
      </c>
      <c r="T17" s="6">
        <v>0</v>
      </c>
      <c r="U17" s="6">
        <v>0</v>
      </c>
      <c r="V17" s="6">
        <v>0</v>
      </c>
      <c r="W17" s="6">
        <v>5</v>
      </c>
      <c r="X17" s="6">
        <v>1</v>
      </c>
      <c r="Y17" s="6">
        <v>0</v>
      </c>
      <c r="Z17" s="6">
        <v>0</v>
      </c>
      <c r="AA17" s="6">
        <v>2</v>
      </c>
      <c r="AB17" s="6">
        <v>0</v>
      </c>
      <c r="AC17" s="6">
        <v>1</v>
      </c>
      <c r="AD17" s="6">
        <v>1</v>
      </c>
      <c r="AE17" s="6">
        <v>0</v>
      </c>
      <c r="AF17" s="6">
        <v>6</v>
      </c>
      <c r="AG17" s="6">
        <v>0</v>
      </c>
      <c r="AH17" s="6">
        <v>1</v>
      </c>
      <c r="AI17" s="6">
        <v>0</v>
      </c>
      <c r="AJ17" s="6">
        <v>0</v>
      </c>
      <c r="AK17" s="6">
        <v>0</v>
      </c>
      <c r="AL17" s="6">
        <v>6</v>
      </c>
      <c r="AM17" s="6">
        <v>0</v>
      </c>
      <c r="AN17" s="6">
        <v>0</v>
      </c>
      <c r="AO17" s="6">
        <v>4</v>
      </c>
      <c r="AP17" s="6">
        <v>1</v>
      </c>
      <c r="AQ17" s="6">
        <v>1</v>
      </c>
      <c r="AR17" s="6">
        <v>1</v>
      </c>
      <c r="AS17" s="6">
        <v>0</v>
      </c>
      <c r="AT17" s="6">
        <v>4</v>
      </c>
      <c r="AU17" s="6">
        <v>2</v>
      </c>
      <c r="AV17" s="6">
        <v>4</v>
      </c>
      <c r="AW17" s="6">
        <v>0</v>
      </c>
      <c r="AX17" s="6">
        <v>0</v>
      </c>
      <c r="AY17" s="6">
        <v>21</v>
      </c>
      <c r="AZ17" s="6">
        <v>0</v>
      </c>
      <c r="BA17" s="6">
        <v>3</v>
      </c>
      <c r="BB17" s="6">
        <v>0</v>
      </c>
      <c r="BC17" s="6">
        <v>1</v>
      </c>
      <c r="BD17" s="6">
        <v>1</v>
      </c>
      <c r="BE17" s="6">
        <v>0</v>
      </c>
      <c r="BF17" s="6">
        <v>0</v>
      </c>
      <c r="BG17" s="6">
        <v>0</v>
      </c>
      <c r="BH17" s="6">
        <v>2</v>
      </c>
      <c r="BI17" s="6">
        <v>1</v>
      </c>
      <c r="BJ17" s="6">
        <v>0</v>
      </c>
      <c r="BK17" s="6">
        <v>0</v>
      </c>
      <c r="BL17" s="6">
        <v>0</v>
      </c>
      <c r="BM17" s="6">
        <v>0</v>
      </c>
      <c r="BN17" s="2">
        <f t="shared" si="0"/>
        <v>143</v>
      </c>
    </row>
    <row r="18" spans="1:66">
      <c r="A18" s="5" t="s">
        <v>48</v>
      </c>
      <c r="B18" s="6">
        <v>0</v>
      </c>
      <c r="C18" s="6">
        <v>4</v>
      </c>
      <c r="D18" s="6">
        <v>0</v>
      </c>
      <c r="E18" s="6">
        <v>9</v>
      </c>
      <c r="F18" s="6">
        <v>15</v>
      </c>
      <c r="G18" s="6">
        <v>1</v>
      </c>
      <c r="H18" s="6">
        <v>1</v>
      </c>
      <c r="I18" s="6">
        <v>0</v>
      </c>
      <c r="J18" s="6">
        <v>0</v>
      </c>
      <c r="K18" s="6">
        <v>0</v>
      </c>
      <c r="L18" s="6">
        <v>2</v>
      </c>
      <c r="M18" s="6">
        <v>0</v>
      </c>
      <c r="N18" s="6">
        <v>1</v>
      </c>
      <c r="O18" s="6">
        <v>0</v>
      </c>
      <c r="P18" s="6">
        <v>4</v>
      </c>
      <c r="Q18" s="6">
        <v>0</v>
      </c>
      <c r="R18" s="6">
        <v>0</v>
      </c>
      <c r="S18" s="6">
        <v>8</v>
      </c>
      <c r="T18" s="6">
        <v>3</v>
      </c>
      <c r="U18" s="6">
        <v>0</v>
      </c>
      <c r="V18" s="6">
        <v>0</v>
      </c>
      <c r="W18" s="6">
        <v>1</v>
      </c>
      <c r="X18" s="6">
        <v>0</v>
      </c>
      <c r="Y18" s="6">
        <v>0</v>
      </c>
      <c r="Z18" s="6">
        <v>0</v>
      </c>
      <c r="AA18" s="6">
        <v>9</v>
      </c>
      <c r="AB18" s="6">
        <v>0</v>
      </c>
      <c r="AC18" s="6">
        <v>7</v>
      </c>
      <c r="AD18" s="6">
        <v>1</v>
      </c>
      <c r="AE18" s="6">
        <v>1</v>
      </c>
      <c r="AF18" s="6">
        <v>7</v>
      </c>
      <c r="AG18" s="6">
        <v>1</v>
      </c>
      <c r="AH18" s="6">
        <v>0</v>
      </c>
      <c r="AI18" s="6">
        <v>1</v>
      </c>
      <c r="AJ18" s="6">
        <v>0</v>
      </c>
      <c r="AK18" s="6">
        <v>0</v>
      </c>
      <c r="AL18" s="6">
        <v>1</v>
      </c>
      <c r="AM18" s="6">
        <v>0</v>
      </c>
      <c r="AN18" s="6">
        <v>0</v>
      </c>
      <c r="AO18" s="6">
        <v>1</v>
      </c>
      <c r="AP18" s="6">
        <v>0</v>
      </c>
      <c r="AQ18" s="6">
        <v>0</v>
      </c>
      <c r="AR18" s="6">
        <v>0</v>
      </c>
      <c r="AS18" s="6">
        <v>0</v>
      </c>
      <c r="AT18" s="6">
        <v>6</v>
      </c>
      <c r="AU18" s="6">
        <v>1</v>
      </c>
      <c r="AV18" s="6">
        <v>2</v>
      </c>
      <c r="AW18" s="6">
        <v>0</v>
      </c>
      <c r="AX18" s="6">
        <v>0</v>
      </c>
      <c r="AY18" s="6">
        <v>21</v>
      </c>
      <c r="AZ18" s="6">
        <v>1</v>
      </c>
      <c r="BA18" s="6">
        <v>3</v>
      </c>
      <c r="BB18" s="6">
        <v>0</v>
      </c>
      <c r="BC18" s="6">
        <v>1</v>
      </c>
      <c r="BD18" s="6">
        <v>1</v>
      </c>
      <c r="BE18" s="6">
        <v>0</v>
      </c>
      <c r="BF18" s="6">
        <v>0</v>
      </c>
      <c r="BG18" s="6">
        <v>0</v>
      </c>
      <c r="BH18" s="6">
        <v>3</v>
      </c>
      <c r="BI18" s="6">
        <v>0</v>
      </c>
      <c r="BJ18" s="6">
        <v>0</v>
      </c>
      <c r="BK18" s="6">
        <v>1</v>
      </c>
      <c r="BL18" s="6">
        <v>0</v>
      </c>
      <c r="BM18" s="6">
        <v>0</v>
      </c>
      <c r="BN18" s="2">
        <f t="shared" si="0"/>
        <v>118</v>
      </c>
    </row>
    <row r="19" spans="1:66">
      <c r="A19" s="5" t="s">
        <v>49</v>
      </c>
      <c r="B19" s="2">
        <v>0</v>
      </c>
      <c r="C19" s="2">
        <v>3</v>
      </c>
      <c r="D19" s="2">
        <v>0</v>
      </c>
      <c r="E19" s="2">
        <v>4</v>
      </c>
      <c r="F19" s="2">
        <v>3</v>
      </c>
      <c r="G19" s="2">
        <v>0</v>
      </c>
      <c r="H19" s="2">
        <v>2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3</v>
      </c>
      <c r="S19" s="2">
        <v>1</v>
      </c>
      <c r="T19" s="2">
        <v>0</v>
      </c>
      <c r="U19" s="2">
        <v>0</v>
      </c>
      <c r="V19" s="2">
        <v>1</v>
      </c>
      <c r="W19" s="2">
        <v>1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1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3</v>
      </c>
      <c r="AP19" s="2">
        <v>1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4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f t="shared" si="0"/>
        <v>28</v>
      </c>
    </row>
    <row r="20" spans="1:66">
      <c r="A20" s="5" t="s">
        <v>51</v>
      </c>
      <c r="B20" s="2">
        <v>0</v>
      </c>
      <c r="C20" s="2">
        <v>3</v>
      </c>
      <c r="D20" s="2">
        <v>0</v>
      </c>
      <c r="E20" s="2">
        <v>1</v>
      </c>
      <c r="F20" s="2">
        <v>3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0</v>
      </c>
      <c r="AC20" s="2">
        <v>0</v>
      </c>
      <c r="AD20" s="2">
        <v>0</v>
      </c>
      <c r="AE20" s="2">
        <v>0</v>
      </c>
      <c r="AF20" s="2">
        <v>6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1</v>
      </c>
      <c r="AM20" s="2">
        <v>0</v>
      </c>
      <c r="AN20" s="2">
        <v>0</v>
      </c>
      <c r="AO20" s="2">
        <v>1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1</v>
      </c>
      <c r="AV20" s="2">
        <v>0</v>
      </c>
      <c r="AW20" s="2">
        <v>0</v>
      </c>
      <c r="AX20" s="2">
        <v>0</v>
      </c>
      <c r="AY20" s="2">
        <v>4</v>
      </c>
      <c r="AZ20" s="2">
        <v>0</v>
      </c>
      <c r="BA20" s="2">
        <v>1</v>
      </c>
      <c r="BB20" s="2">
        <v>0</v>
      </c>
      <c r="BC20" s="2">
        <v>0</v>
      </c>
      <c r="BD20" s="2">
        <v>1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f t="shared" si="0"/>
        <v>27</v>
      </c>
    </row>
    <row r="21" spans="1:66">
      <c r="A21" s="5" t="s">
        <v>52</v>
      </c>
      <c r="B21" s="2">
        <v>0</v>
      </c>
      <c r="C21" s="2">
        <v>35</v>
      </c>
      <c r="D21" s="2">
        <v>0</v>
      </c>
      <c r="E21" s="2">
        <v>8</v>
      </c>
      <c r="F21" s="2">
        <v>21</v>
      </c>
      <c r="G21" s="2">
        <v>3</v>
      </c>
      <c r="H21" s="2">
        <v>13</v>
      </c>
      <c r="I21" s="2">
        <v>1</v>
      </c>
      <c r="J21" s="2">
        <v>0</v>
      </c>
      <c r="K21" s="2">
        <v>2</v>
      </c>
      <c r="L21" s="2">
        <v>9</v>
      </c>
      <c r="M21" s="2">
        <v>0</v>
      </c>
      <c r="N21" s="2">
        <v>11</v>
      </c>
      <c r="O21" s="2">
        <v>0</v>
      </c>
      <c r="P21" s="2">
        <v>1</v>
      </c>
      <c r="Q21" s="2">
        <v>0</v>
      </c>
      <c r="R21" s="2">
        <v>4</v>
      </c>
      <c r="S21" s="2">
        <v>1</v>
      </c>
      <c r="T21" s="2">
        <v>3</v>
      </c>
      <c r="U21" s="2">
        <v>1</v>
      </c>
      <c r="V21" s="2">
        <v>0</v>
      </c>
      <c r="W21" s="2">
        <v>6</v>
      </c>
      <c r="X21" s="2">
        <v>9</v>
      </c>
      <c r="Y21" s="2">
        <v>0</v>
      </c>
      <c r="Z21" s="2">
        <v>0</v>
      </c>
      <c r="AA21" s="2">
        <v>0</v>
      </c>
      <c r="AB21" s="2">
        <v>0</v>
      </c>
      <c r="AC21" s="2">
        <v>1</v>
      </c>
      <c r="AD21" s="2">
        <v>1</v>
      </c>
      <c r="AE21" s="2">
        <v>0</v>
      </c>
      <c r="AF21" s="2">
        <v>5</v>
      </c>
      <c r="AG21" s="2">
        <v>0</v>
      </c>
      <c r="AH21" s="2">
        <v>1</v>
      </c>
      <c r="AI21" s="2">
        <v>1</v>
      </c>
      <c r="AJ21" s="2">
        <v>0</v>
      </c>
      <c r="AK21" s="2">
        <v>0</v>
      </c>
      <c r="AL21" s="2">
        <v>2</v>
      </c>
      <c r="AM21" s="2">
        <v>0</v>
      </c>
      <c r="AN21" s="2">
        <v>0</v>
      </c>
      <c r="AO21" s="2">
        <v>5</v>
      </c>
      <c r="AP21" s="2">
        <v>1</v>
      </c>
      <c r="AQ21" s="2">
        <v>0</v>
      </c>
      <c r="AR21" s="2">
        <v>2</v>
      </c>
      <c r="AS21" s="2">
        <v>0</v>
      </c>
      <c r="AT21" s="2">
        <v>6</v>
      </c>
      <c r="AU21" s="2">
        <v>0</v>
      </c>
      <c r="AV21" s="2">
        <v>2</v>
      </c>
      <c r="AW21" s="2">
        <v>0</v>
      </c>
      <c r="AX21" s="2">
        <v>0</v>
      </c>
      <c r="AY21" s="2">
        <v>16</v>
      </c>
      <c r="AZ21" s="2">
        <v>0</v>
      </c>
      <c r="BA21" s="2">
        <v>1</v>
      </c>
      <c r="BB21" s="2">
        <v>0</v>
      </c>
      <c r="BC21" s="2">
        <v>0</v>
      </c>
      <c r="BD21" s="2">
        <v>1</v>
      </c>
      <c r="BE21" s="2">
        <v>2</v>
      </c>
      <c r="BF21" s="2">
        <v>0</v>
      </c>
      <c r="BG21" s="2">
        <v>0</v>
      </c>
      <c r="BH21" s="2">
        <v>1</v>
      </c>
      <c r="BI21" s="2">
        <v>0</v>
      </c>
      <c r="BJ21" s="2">
        <v>3</v>
      </c>
      <c r="BK21" s="2">
        <v>1</v>
      </c>
      <c r="BL21" s="2">
        <v>5</v>
      </c>
      <c r="BM21" s="2">
        <v>0</v>
      </c>
      <c r="BN21" s="2">
        <f t="shared" si="0"/>
        <v>185</v>
      </c>
    </row>
    <row r="22" spans="1:66">
      <c r="A22" s="5" t="s">
        <v>53</v>
      </c>
      <c r="B22" s="2">
        <v>0</v>
      </c>
      <c r="C22" s="2">
        <v>1</v>
      </c>
      <c r="D22" s="2">
        <v>2</v>
      </c>
      <c r="E22" s="2">
        <v>2</v>
      </c>
      <c r="F22" s="2">
        <v>2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6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1</v>
      </c>
      <c r="U22" s="2">
        <v>0</v>
      </c>
      <c r="V22" s="2">
        <v>0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1</v>
      </c>
      <c r="AF22" s="2">
        <v>1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3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</v>
      </c>
      <c r="AZ22" s="2">
        <v>0</v>
      </c>
      <c r="BA22" s="2">
        <v>1</v>
      </c>
      <c r="BB22" s="2">
        <v>0</v>
      </c>
      <c r="BC22" s="2">
        <v>0</v>
      </c>
      <c r="BD22" s="2">
        <v>0</v>
      </c>
      <c r="BE22" s="2">
        <v>1</v>
      </c>
      <c r="BF22" s="2">
        <v>0</v>
      </c>
      <c r="BG22" s="2">
        <v>0</v>
      </c>
      <c r="BH22" s="2">
        <v>1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f t="shared" si="0"/>
        <v>26</v>
      </c>
    </row>
    <row r="23" spans="1:66">
      <c r="A23" s="5" t="s">
        <v>55</v>
      </c>
      <c r="B23" s="2">
        <v>0</v>
      </c>
      <c r="C23" s="2">
        <v>11</v>
      </c>
      <c r="D23" s="2">
        <v>1</v>
      </c>
      <c r="E23" s="2">
        <v>8</v>
      </c>
      <c r="F23" s="2">
        <v>20</v>
      </c>
      <c r="G23" s="2">
        <v>1</v>
      </c>
      <c r="H23" s="2">
        <v>5</v>
      </c>
      <c r="I23" s="2">
        <v>0</v>
      </c>
      <c r="J23" s="2">
        <v>0</v>
      </c>
      <c r="K23" s="2">
        <v>1</v>
      </c>
      <c r="L23" s="2">
        <v>14</v>
      </c>
      <c r="M23" s="2">
        <v>1</v>
      </c>
      <c r="N23" s="2">
        <v>8</v>
      </c>
      <c r="O23" s="2">
        <v>0</v>
      </c>
      <c r="P23" s="2">
        <v>0</v>
      </c>
      <c r="Q23" s="2">
        <v>0</v>
      </c>
      <c r="R23" s="2">
        <v>5</v>
      </c>
      <c r="S23" s="2">
        <v>2</v>
      </c>
      <c r="T23" s="2">
        <v>1</v>
      </c>
      <c r="U23" s="2">
        <v>0</v>
      </c>
      <c r="V23" s="2">
        <v>0</v>
      </c>
      <c r="W23" s="2">
        <v>0</v>
      </c>
      <c r="X23" s="2">
        <v>3</v>
      </c>
      <c r="Y23" s="2">
        <v>0</v>
      </c>
      <c r="Z23" s="2">
        <v>0</v>
      </c>
      <c r="AA23" s="2">
        <v>3</v>
      </c>
      <c r="AB23" s="2">
        <v>0</v>
      </c>
      <c r="AC23" s="2">
        <v>3</v>
      </c>
      <c r="AD23" s="2">
        <v>2</v>
      </c>
      <c r="AE23" s="2">
        <v>0</v>
      </c>
      <c r="AF23" s="2">
        <v>26</v>
      </c>
      <c r="AG23" s="2">
        <v>3</v>
      </c>
      <c r="AH23" s="2">
        <v>0</v>
      </c>
      <c r="AI23" s="2">
        <v>3</v>
      </c>
      <c r="AJ23" s="2">
        <v>0</v>
      </c>
      <c r="AK23" s="2">
        <v>0</v>
      </c>
      <c r="AL23" s="2">
        <v>2</v>
      </c>
      <c r="AM23" s="2">
        <v>0</v>
      </c>
      <c r="AN23" s="2">
        <v>2</v>
      </c>
      <c r="AO23" s="2">
        <v>1</v>
      </c>
      <c r="AP23" s="2">
        <v>0</v>
      </c>
      <c r="AQ23" s="2">
        <v>0</v>
      </c>
      <c r="AR23" s="2">
        <v>0</v>
      </c>
      <c r="AS23" s="2">
        <v>0</v>
      </c>
      <c r="AT23" s="2">
        <v>4</v>
      </c>
      <c r="AU23" s="2">
        <v>0</v>
      </c>
      <c r="AV23" s="2">
        <v>1</v>
      </c>
      <c r="AW23" s="2">
        <v>0</v>
      </c>
      <c r="AX23" s="2">
        <v>0</v>
      </c>
      <c r="AY23" s="2">
        <v>2</v>
      </c>
      <c r="AZ23" s="2">
        <v>0</v>
      </c>
      <c r="BA23" s="2">
        <v>1</v>
      </c>
      <c r="BB23" s="2">
        <v>0</v>
      </c>
      <c r="BC23" s="2">
        <v>1</v>
      </c>
      <c r="BD23" s="2">
        <v>0</v>
      </c>
      <c r="BE23" s="2">
        <v>1</v>
      </c>
      <c r="BF23" s="2">
        <v>0</v>
      </c>
      <c r="BG23" s="2">
        <v>1</v>
      </c>
      <c r="BH23" s="2">
        <v>2</v>
      </c>
      <c r="BI23" s="2">
        <v>2</v>
      </c>
      <c r="BJ23" s="2">
        <v>0</v>
      </c>
      <c r="BK23" s="2">
        <v>0</v>
      </c>
      <c r="BL23" s="2">
        <v>9</v>
      </c>
      <c r="BM23" s="2">
        <v>0</v>
      </c>
      <c r="BN23" s="2">
        <f t="shared" si="0"/>
        <v>150</v>
      </c>
    </row>
    <row r="24" spans="1:66">
      <c r="A24" s="5" t="s">
        <v>54</v>
      </c>
      <c r="B24" s="2">
        <v>0</v>
      </c>
      <c r="C24" s="2">
        <v>3</v>
      </c>
      <c r="D24" s="2">
        <v>0</v>
      </c>
      <c r="E24" s="2">
        <v>1</v>
      </c>
      <c r="F24" s="2">
        <v>1</v>
      </c>
      <c r="G24" s="2">
        <v>0</v>
      </c>
      <c r="H24" s="2">
        <v>2</v>
      </c>
      <c r="I24" s="2">
        <v>0</v>
      </c>
      <c r="J24" s="2">
        <v>0</v>
      </c>
      <c r="K24" s="2">
        <v>4</v>
      </c>
      <c r="L24" s="2">
        <v>8</v>
      </c>
      <c r="M24" s="2">
        <v>0</v>
      </c>
      <c r="N24" s="2">
        <v>5</v>
      </c>
      <c r="O24" s="2">
        <v>0</v>
      </c>
      <c r="P24" s="2">
        <v>0</v>
      </c>
      <c r="Q24" s="2">
        <v>0</v>
      </c>
      <c r="R24" s="2">
        <v>4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1</v>
      </c>
      <c r="AI24" s="2">
        <v>0</v>
      </c>
      <c r="AJ24" s="2">
        <v>0</v>
      </c>
      <c r="AK24" s="2">
        <v>0</v>
      </c>
      <c r="AL24" s="2">
        <v>1</v>
      </c>
      <c r="AM24" s="2">
        <v>0</v>
      </c>
      <c r="AN24" s="2">
        <v>0</v>
      </c>
      <c r="AO24" s="2">
        <v>1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2</v>
      </c>
      <c r="AW24" s="2">
        <v>0</v>
      </c>
      <c r="AX24" s="2">
        <v>0</v>
      </c>
      <c r="AY24" s="2">
        <v>5</v>
      </c>
      <c r="AZ24" s="2">
        <v>0</v>
      </c>
      <c r="BA24" s="2">
        <v>1</v>
      </c>
      <c r="BB24" s="2">
        <v>0</v>
      </c>
      <c r="BC24" s="2">
        <v>0</v>
      </c>
      <c r="BD24" s="2">
        <v>0</v>
      </c>
      <c r="BE24" s="2">
        <v>1</v>
      </c>
      <c r="BF24" s="2">
        <v>0</v>
      </c>
      <c r="BG24" s="2">
        <v>0</v>
      </c>
      <c r="BH24" s="2">
        <v>1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f t="shared" si="0"/>
        <v>43</v>
      </c>
    </row>
    <row r="25" spans="1:66">
      <c r="A25" s="5" t="s">
        <v>56</v>
      </c>
      <c r="B25" s="2">
        <v>0</v>
      </c>
      <c r="C25" s="2">
        <v>1</v>
      </c>
      <c r="D25" s="2">
        <v>1</v>
      </c>
      <c r="E25" s="2">
        <v>2</v>
      </c>
      <c r="F25" s="2">
        <v>6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2</v>
      </c>
      <c r="M25" s="2">
        <v>1</v>
      </c>
      <c r="N25" s="2">
        <v>0</v>
      </c>
      <c r="O25" s="2">
        <v>0</v>
      </c>
      <c r="P25" s="2">
        <v>2</v>
      </c>
      <c r="Q25" s="2">
        <v>1</v>
      </c>
      <c r="R25" s="2">
        <v>2</v>
      </c>
      <c r="S25" s="2">
        <v>0</v>
      </c>
      <c r="T25" s="2">
        <v>2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2</v>
      </c>
      <c r="AD25" s="2">
        <v>0</v>
      </c>
      <c r="AE25" s="2">
        <v>0</v>
      </c>
      <c r="AF25" s="2">
        <v>4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2</v>
      </c>
      <c r="AS25" s="2">
        <v>0</v>
      </c>
      <c r="AT25" s="2">
        <v>0</v>
      </c>
      <c r="AU25" s="2">
        <v>0</v>
      </c>
      <c r="AV25" s="2">
        <v>3</v>
      </c>
      <c r="AW25" s="2">
        <v>0</v>
      </c>
      <c r="AX25" s="2">
        <v>0</v>
      </c>
      <c r="AY25" s="2">
        <v>3</v>
      </c>
      <c r="AZ25" s="2">
        <v>0</v>
      </c>
      <c r="BA25" s="2">
        <v>1</v>
      </c>
      <c r="BB25" s="2">
        <v>0</v>
      </c>
      <c r="BC25" s="2">
        <v>0</v>
      </c>
      <c r="BD25" s="2">
        <v>1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f t="shared" si="0"/>
        <v>37</v>
      </c>
    </row>
    <row r="26" spans="1:66">
      <c r="A26" s="5" t="s">
        <v>57</v>
      </c>
      <c r="B26" s="2">
        <v>0</v>
      </c>
      <c r="C26" s="2">
        <v>6</v>
      </c>
      <c r="D26" s="2">
        <v>1</v>
      </c>
      <c r="E26" s="2">
        <v>3</v>
      </c>
      <c r="F26" s="2">
        <v>11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2</v>
      </c>
      <c r="O26" s="2">
        <v>0</v>
      </c>
      <c r="P26" s="2">
        <v>3</v>
      </c>
      <c r="Q26" s="2">
        <v>0</v>
      </c>
      <c r="R26" s="2">
        <v>7</v>
      </c>
      <c r="S26" s="2">
        <v>3</v>
      </c>
      <c r="T26" s="2">
        <v>0</v>
      </c>
      <c r="U26" s="2">
        <v>0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4</v>
      </c>
      <c r="AB26" s="2">
        <v>0</v>
      </c>
      <c r="AC26" s="2">
        <v>2</v>
      </c>
      <c r="AD26" s="2">
        <v>0</v>
      </c>
      <c r="AE26" s="2">
        <v>2</v>
      </c>
      <c r="AF26" s="2">
        <v>5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3</v>
      </c>
      <c r="AS26" s="2">
        <v>0</v>
      </c>
      <c r="AT26" s="2">
        <v>0</v>
      </c>
      <c r="AU26" s="2">
        <v>2</v>
      </c>
      <c r="AV26" s="2">
        <v>4</v>
      </c>
      <c r="AW26" s="2">
        <v>0</v>
      </c>
      <c r="AX26" s="2">
        <v>0</v>
      </c>
      <c r="AY26" s="2">
        <v>1</v>
      </c>
      <c r="AZ26" s="2">
        <v>0</v>
      </c>
      <c r="BA26" s="2">
        <v>6</v>
      </c>
      <c r="BB26" s="2">
        <v>0</v>
      </c>
      <c r="BC26" s="2">
        <v>0</v>
      </c>
      <c r="BD26" s="2">
        <v>0</v>
      </c>
      <c r="BE26" s="2">
        <v>0</v>
      </c>
      <c r="BF26" s="2">
        <v>2</v>
      </c>
      <c r="BG26" s="2">
        <v>0</v>
      </c>
      <c r="BH26" s="2">
        <v>0</v>
      </c>
      <c r="BI26" s="2">
        <v>3</v>
      </c>
      <c r="BJ26" s="2">
        <v>1</v>
      </c>
      <c r="BK26" s="2">
        <v>0</v>
      </c>
      <c r="BL26" s="2">
        <v>0</v>
      </c>
      <c r="BM26" s="2">
        <v>0</v>
      </c>
      <c r="BN26" s="2">
        <f t="shared" si="0"/>
        <v>73</v>
      </c>
    </row>
    <row r="27" spans="1:66">
      <c r="A27" s="5" t="s">
        <v>58</v>
      </c>
      <c r="B27" s="2">
        <v>0</v>
      </c>
      <c r="C27" s="2">
        <v>0</v>
      </c>
      <c r="D27" s="2">
        <v>0</v>
      </c>
      <c r="E27" s="2">
        <v>1</v>
      </c>
      <c r="F27" s="2">
        <v>3</v>
      </c>
      <c r="G27" s="2">
        <v>0</v>
      </c>
      <c r="H27" s="2">
        <v>1</v>
      </c>
      <c r="I27" s="2">
        <v>0</v>
      </c>
      <c r="J27" s="2">
        <v>1</v>
      </c>
      <c r="K27" s="2">
        <v>0</v>
      </c>
      <c r="L27" s="2">
        <v>1</v>
      </c>
      <c r="M27" s="2">
        <v>0</v>
      </c>
      <c r="N27" s="2">
        <v>2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1</v>
      </c>
      <c r="U27" s="2">
        <v>0</v>
      </c>
      <c r="V27" s="2">
        <v>0</v>
      </c>
      <c r="W27" s="2">
        <v>1</v>
      </c>
      <c r="X27" s="2">
        <v>2</v>
      </c>
      <c r="Y27" s="2">
        <v>0</v>
      </c>
      <c r="Z27" s="2">
        <v>0</v>
      </c>
      <c r="AA27" s="2">
        <v>2</v>
      </c>
      <c r="AB27" s="2">
        <v>0</v>
      </c>
      <c r="AC27" s="2">
        <v>0</v>
      </c>
      <c r="AD27" s="2">
        <v>0</v>
      </c>
      <c r="AE27" s="2">
        <v>1</v>
      </c>
      <c r="AF27" s="2">
        <v>3</v>
      </c>
      <c r="AG27" s="2">
        <v>0</v>
      </c>
      <c r="AH27" s="2">
        <v>0</v>
      </c>
      <c r="AI27" s="2">
        <v>1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3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1</v>
      </c>
      <c r="BJ27" s="2">
        <v>3</v>
      </c>
      <c r="BK27" s="2">
        <v>0</v>
      </c>
      <c r="BL27" s="2">
        <v>0</v>
      </c>
      <c r="BM27" s="2">
        <v>0</v>
      </c>
      <c r="BN27" s="2">
        <f t="shared" si="0"/>
        <v>28</v>
      </c>
    </row>
    <row r="28" spans="1:66">
      <c r="A28" s="5" t="s">
        <v>59</v>
      </c>
      <c r="B28" s="2">
        <v>0</v>
      </c>
      <c r="C28" s="2">
        <v>5</v>
      </c>
      <c r="D28" s="2">
        <v>1</v>
      </c>
      <c r="E28" s="2">
        <v>0</v>
      </c>
      <c r="F28" s="2">
        <v>9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4</v>
      </c>
      <c r="O28" s="2">
        <v>0</v>
      </c>
      <c r="P28" s="2">
        <v>2</v>
      </c>
      <c r="Q28" s="2">
        <v>0</v>
      </c>
      <c r="R28" s="2">
        <v>2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</v>
      </c>
      <c r="Y28" s="2">
        <v>1</v>
      </c>
      <c r="Z28" s="2">
        <v>0</v>
      </c>
      <c r="AA28" s="2">
        <v>0</v>
      </c>
      <c r="AB28" s="2">
        <v>1</v>
      </c>
      <c r="AC28" s="2">
        <v>1</v>
      </c>
      <c r="AD28" s="2">
        <v>0</v>
      </c>
      <c r="AE28" s="2">
        <v>1</v>
      </c>
      <c r="AF28" s="2">
        <v>9</v>
      </c>
      <c r="AG28" s="2">
        <v>0</v>
      </c>
      <c r="AH28" s="2">
        <v>2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1</v>
      </c>
      <c r="AS28" s="2">
        <v>0</v>
      </c>
      <c r="AT28" s="2">
        <v>0</v>
      </c>
      <c r="AU28" s="2">
        <v>0</v>
      </c>
      <c r="AV28" s="2">
        <v>1</v>
      </c>
      <c r="AW28" s="2">
        <v>0</v>
      </c>
      <c r="AX28" s="2">
        <v>0</v>
      </c>
      <c r="AY28" s="2">
        <v>0</v>
      </c>
      <c r="AZ28" s="2">
        <v>2</v>
      </c>
      <c r="BA28" s="2">
        <v>5</v>
      </c>
      <c r="BB28" s="2">
        <v>1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f t="shared" si="0"/>
        <v>50</v>
      </c>
    </row>
    <row r="29" spans="1:66">
      <c r="A29" s="5" t="s">
        <v>60</v>
      </c>
      <c r="B29" s="2">
        <v>0</v>
      </c>
      <c r="C29" s="2">
        <v>0</v>
      </c>
      <c r="D29" s="2">
        <v>0</v>
      </c>
      <c r="E29" s="2">
        <v>2</v>
      </c>
      <c r="F29" s="2">
        <v>3</v>
      </c>
      <c r="G29" s="2">
        <v>1</v>
      </c>
      <c r="H29" s="2">
        <v>0</v>
      </c>
      <c r="I29" s="2">
        <v>0</v>
      </c>
      <c r="J29" s="2">
        <v>1</v>
      </c>
      <c r="K29" s="2">
        <v>0</v>
      </c>
      <c r="L29" s="2">
        <v>2</v>
      </c>
      <c r="M29" s="2">
        <v>0</v>
      </c>
      <c r="N29" s="2">
        <v>11</v>
      </c>
      <c r="O29" s="2">
        <v>0</v>
      </c>
      <c r="P29" s="2">
        <v>0</v>
      </c>
      <c r="Q29" s="2">
        <v>0</v>
      </c>
      <c r="R29" s="2">
        <v>5</v>
      </c>
      <c r="S29" s="2">
        <v>1</v>
      </c>
      <c r="T29" s="2">
        <v>1</v>
      </c>
      <c r="U29" s="2">
        <v>0</v>
      </c>
      <c r="V29" s="2">
        <v>0</v>
      </c>
      <c r="W29" s="2">
        <v>0</v>
      </c>
      <c r="X29" s="2">
        <v>3</v>
      </c>
      <c r="Y29" s="2">
        <v>1</v>
      </c>
      <c r="Z29" s="2">
        <v>0</v>
      </c>
      <c r="AA29" s="2">
        <v>1</v>
      </c>
      <c r="AB29" s="2">
        <v>0</v>
      </c>
      <c r="AC29" s="2">
        <v>2</v>
      </c>
      <c r="AD29" s="2">
        <v>1</v>
      </c>
      <c r="AE29" s="2">
        <v>3</v>
      </c>
      <c r="AF29" s="2">
        <v>5</v>
      </c>
      <c r="AG29" s="2">
        <v>0</v>
      </c>
      <c r="AH29" s="2">
        <v>0</v>
      </c>
      <c r="AI29" s="2">
        <v>1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1</v>
      </c>
      <c r="AQ29" s="2">
        <v>0</v>
      </c>
      <c r="AR29" s="2">
        <v>0</v>
      </c>
      <c r="AS29" s="2">
        <v>0</v>
      </c>
      <c r="AT29" s="2">
        <v>0</v>
      </c>
      <c r="AU29" s="2">
        <v>3</v>
      </c>
      <c r="AV29" s="2">
        <v>2</v>
      </c>
      <c r="AW29" s="2">
        <v>0</v>
      </c>
      <c r="AX29" s="2">
        <v>0</v>
      </c>
      <c r="AY29" s="2">
        <v>1</v>
      </c>
      <c r="AZ29" s="2">
        <v>0</v>
      </c>
      <c r="BA29" s="2">
        <v>7</v>
      </c>
      <c r="BB29" s="2">
        <v>0</v>
      </c>
      <c r="BC29" s="2">
        <v>0</v>
      </c>
      <c r="BD29" s="2">
        <v>0</v>
      </c>
      <c r="BE29" s="2">
        <v>0</v>
      </c>
      <c r="BF29" s="2">
        <v>1</v>
      </c>
      <c r="BG29" s="2">
        <v>1</v>
      </c>
      <c r="BH29" s="2">
        <v>0</v>
      </c>
      <c r="BI29" s="2">
        <v>2</v>
      </c>
      <c r="BJ29" s="2">
        <v>0</v>
      </c>
      <c r="BK29" s="2">
        <v>0</v>
      </c>
      <c r="BL29" s="2">
        <v>0</v>
      </c>
      <c r="BM29" s="2">
        <v>0</v>
      </c>
      <c r="BN29" s="2">
        <f t="shared" si="0"/>
        <v>62</v>
      </c>
    </row>
    <row r="30" spans="1:66">
      <c r="A30" s="5" t="s">
        <v>61</v>
      </c>
      <c r="B30" s="2">
        <v>0</v>
      </c>
      <c r="C30" s="2">
        <v>0</v>
      </c>
      <c r="D30" s="2">
        <v>0</v>
      </c>
      <c r="E30" s="2">
        <v>1</v>
      </c>
      <c r="F30" s="2">
        <v>0</v>
      </c>
      <c r="G30" s="2">
        <v>0</v>
      </c>
      <c r="H30" s="2">
        <v>1</v>
      </c>
      <c r="I30" s="2">
        <v>0</v>
      </c>
      <c r="J30" s="2">
        <v>2</v>
      </c>
      <c r="K30" s="2">
        <v>0</v>
      </c>
      <c r="L30" s="2">
        <v>3</v>
      </c>
      <c r="M30" s="2">
        <v>0</v>
      </c>
      <c r="N30" s="2">
        <v>5</v>
      </c>
      <c r="O30" s="2">
        <v>0</v>
      </c>
      <c r="P30" s="2">
        <v>1</v>
      </c>
      <c r="Q30" s="2">
        <v>0</v>
      </c>
      <c r="R30" s="2">
        <v>1</v>
      </c>
      <c r="S30" s="2">
        <v>4</v>
      </c>
      <c r="T30" s="2">
        <v>0</v>
      </c>
      <c r="U30" s="2">
        <v>2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2</v>
      </c>
      <c r="AB30" s="2">
        <v>0</v>
      </c>
      <c r="AC30" s="2">
        <v>0</v>
      </c>
      <c r="AD30" s="2">
        <v>0</v>
      </c>
      <c r="AE30" s="2">
        <v>0</v>
      </c>
      <c r="AF30" s="2">
        <v>3</v>
      </c>
      <c r="AG30" s="2">
        <v>0</v>
      </c>
      <c r="AH30" s="2">
        <v>1</v>
      </c>
      <c r="AI30" s="2">
        <v>0</v>
      </c>
      <c r="AJ30" s="2">
        <v>2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8</v>
      </c>
      <c r="AW30" s="2">
        <v>0</v>
      </c>
      <c r="AX30" s="2">
        <v>0</v>
      </c>
      <c r="AY30" s="2">
        <v>0</v>
      </c>
      <c r="AZ30" s="2">
        <v>0</v>
      </c>
      <c r="BA30" s="2">
        <v>2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1</v>
      </c>
      <c r="BH30" s="2">
        <v>0</v>
      </c>
      <c r="BI30" s="2">
        <v>0</v>
      </c>
      <c r="BJ30" s="2">
        <v>1</v>
      </c>
      <c r="BK30" s="2">
        <v>0</v>
      </c>
      <c r="BL30" s="2">
        <v>0</v>
      </c>
      <c r="BM30" s="2">
        <v>0</v>
      </c>
      <c r="BN30" s="2">
        <f t="shared" si="0"/>
        <v>40</v>
      </c>
    </row>
    <row r="31" spans="1:66">
      <c r="A31" s="5" t="s">
        <v>62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3</v>
      </c>
      <c r="O31" s="2">
        <v>0</v>
      </c>
      <c r="P31" s="2">
        <v>0</v>
      </c>
      <c r="Q31" s="2">
        <v>0</v>
      </c>
      <c r="R31" s="2">
        <v>1</v>
      </c>
      <c r="S31" s="2">
        <v>1</v>
      </c>
      <c r="T31" s="2">
        <v>0</v>
      </c>
      <c r="U31" s="2">
        <v>2</v>
      </c>
      <c r="V31" s="2">
        <v>0</v>
      </c>
      <c r="W31" s="2">
        <v>0</v>
      </c>
      <c r="X31" s="2">
        <v>0</v>
      </c>
      <c r="Y31" s="2">
        <v>2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s="2">
        <v>1</v>
      </c>
      <c r="AF31" s="2">
        <v>2</v>
      </c>
      <c r="AG31" s="2">
        <v>0</v>
      </c>
      <c r="AH31" s="2">
        <v>1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1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1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2</v>
      </c>
      <c r="BD31" s="2">
        <v>1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1</v>
      </c>
      <c r="BK31" s="2">
        <v>0</v>
      </c>
      <c r="BL31" s="2">
        <v>0</v>
      </c>
      <c r="BM31" s="2">
        <v>0</v>
      </c>
      <c r="BN31" s="2">
        <f t="shared" si="0"/>
        <v>22</v>
      </c>
    </row>
    <row r="32" spans="1:66">
      <c r="A32" s="5" t="s">
        <v>63</v>
      </c>
      <c r="B32" s="2">
        <v>0</v>
      </c>
      <c r="C32" s="2">
        <v>1</v>
      </c>
      <c r="D32" s="2">
        <v>0</v>
      </c>
      <c r="E32" s="2">
        <v>5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9</v>
      </c>
      <c r="O32" s="2">
        <v>0</v>
      </c>
      <c r="P32" s="2">
        <v>2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2</v>
      </c>
      <c r="Y32" s="2">
        <v>4</v>
      </c>
      <c r="Z32" s="2">
        <v>0</v>
      </c>
      <c r="AA32" s="2">
        <v>0</v>
      </c>
      <c r="AB32" s="2">
        <v>0</v>
      </c>
      <c r="AC32" s="2">
        <v>2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1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1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1</v>
      </c>
      <c r="BM32" s="2">
        <v>0</v>
      </c>
      <c r="BN32" s="2">
        <f t="shared" si="0"/>
        <v>31</v>
      </c>
    </row>
    <row r="33" spans="1:66">
      <c r="A33" s="5" t="s">
        <v>64</v>
      </c>
      <c r="B33" s="2">
        <v>0</v>
      </c>
      <c r="C33" s="2">
        <v>1</v>
      </c>
      <c r="D33" s="2">
        <v>1</v>
      </c>
      <c r="E33" s="2">
        <v>19</v>
      </c>
      <c r="F33" s="2">
        <v>5</v>
      </c>
      <c r="G33" s="2">
        <v>0</v>
      </c>
      <c r="H33" s="2">
        <v>4</v>
      </c>
      <c r="I33" s="2">
        <v>9</v>
      </c>
      <c r="J33" s="2">
        <v>17</v>
      </c>
      <c r="K33" s="2">
        <v>0</v>
      </c>
      <c r="L33" s="2">
        <v>5</v>
      </c>
      <c r="M33" s="2">
        <v>0</v>
      </c>
      <c r="N33" s="2">
        <v>58</v>
      </c>
      <c r="O33" s="2">
        <v>0</v>
      </c>
      <c r="P33" s="2">
        <v>15</v>
      </c>
      <c r="Q33" s="2">
        <v>4</v>
      </c>
      <c r="R33" s="2">
        <v>10</v>
      </c>
      <c r="S33" s="2">
        <v>16</v>
      </c>
      <c r="T33" s="2">
        <v>0</v>
      </c>
      <c r="U33" s="2">
        <v>28</v>
      </c>
      <c r="V33" s="2">
        <v>0</v>
      </c>
      <c r="W33" s="2">
        <v>0</v>
      </c>
      <c r="X33" s="2">
        <v>17</v>
      </c>
      <c r="Y33" s="2">
        <v>12</v>
      </c>
      <c r="Z33" s="2">
        <v>12</v>
      </c>
      <c r="AA33" s="2">
        <v>1</v>
      </c>
      <c r="AB33" s="2">
        <v>0</v>
      </c>
      <c r="AC33" s="2">
        <v>26</v>
      </c>
      <c r="AD33" s="2">
        <v>0</v>
      </c>
      <c r="AE33" s="2">
        <v>1</v>
      </c>
      <c r="AF33" s="2">
        <v>32</v>
      </c>
      <c r="AG33" s="2">
        <v>0</v>
      </c>
      <c r="AH33" s="2">
        <v>5</v>
      </c>
      <c r="AI33" s="2">
        <v>1</v>
      </c>
      <c r="AJ33" s="2">
        <v>2</v>
      </c>
      <c r="AK33" s="2">
        <v>0</v>
      </c>
      <c r="AL33" s="2">
        <v>0</v>
      </c>
      <c r="AM33" s="2">
        <v>0</v>
      </c>
      <c r="AN33" s="2">
        <v>2</v>
      </c>
      <c r="AO33" s="2">
        <v>0</v>
      </c>
      <c r="AP33" s="2">
        <v>0</v>
      </c>
      <c r="AQ33" s="2">
        <v>0</v>
      </c>
      <c r="AR33" s="2">
        <v>5</v>
      </c>
      <c r="AS33" s="2">
        <v>9</v>
      </c>
      <c r="AT33" s="2">
        <v>0</v>
      </c>
      <c r="AU33" s="2">
        <v>0</v>
      </c>
      <c r="AV33" s="2">
        <v>12</v>
      </c>
      <c r="AW33" s="2">
        <v>0</v>
      </c>
      <c r="AX33" s="2">
        <v>0</v>
      </c>
      <c r="AY33" s="2">
        <v>0</v>
      </c>
      <c r="AZ33" s="2">
        <v>8</v>
      </c>
      <c r="BA33" s="2">
        <v>42</v>
      </c>
      <c r="BB33" s="2">
        <v>0</v>
      </c>
      <c r="BC33" s="2">
        <v>0</v>
      </c>
      <c r="BD33" s="2">
        <v>0</v>
      </c>
      <c r="BE33" s="2">
        <v>0</v>
      </c>
      <c r="BF33" s="2">
        <v>2</v>
      </c>
      <c r="BG33" s="2">
        <v>4</v>
      </c>
      <c r="BH33" s="2">
        <v>0</v>
      </c>
      <c r="BI33" s="2">
        <v>0</v>
      </c>
      <c r="BJ33" s="2">
        <v>0</v>
      </c>
      <c r="BK33" s="2">
        <v>2</v>
      </c>
      <c r="BL33" s="2">
        <v>0</v>
      </c>
      <c r="BM33" s="2">
        <v>0</v>
      </c>
      <c r="BN33" s="2">
        <f t="shared" si="0"/>
        <v>387</v>
      </c>
    </row>
    <row r="34" spans="1:66">
      <c r="A34" s="5" t="s">
        <v>65</v>
      </c>
      <c r="B34" s="2">
        <v>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2</v>
      </c>
      <c r="I34" s="2">
        <v>2</v>
      </c>
      <c r="J34" s="2">
        <v>0</v>
      </c>
      <c r="K34" s="2">
        <v>0</v>
      </c>
      <c r="L34" s="2">
        <v>0</v>
      </c>
      <c r="M34" s="2">
        <v>0</v>
      </c>
      <c r="N34" s="2">
        <v>10</v>
      </c>
      <c r="O34" s="2">
        <v>0</v>
      </c>
      <c r="P34" s="2">
        <v>4</v>
      </c>
      <c r="Q34" s="2">
        <v>0</v>
      </c>
      <c r="R34" s="2">
        <v>1</v>
      </c>
      <c r="S34" s="2">
        <v>3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1</v>
      </c>
      <c r="Z34" s="2">
        <v>3</v>
      </c>
      <c r="AA34" s="2">
        <v>0</v>
      </c>
      <c r="AB34" s="2">
        <v>0</v>
      </c>
      <c r="AC34" s="2">
        <v>2</v>
      </c>
      <c r="AD34" s="2">
        <v>0</v>
      </c>
      <c r="AE34" s="2">
        <v>0</v>
      </c>
      <c r="AF34" s="2">
        <v>2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1</v>
      </c>
      <c r="AQ34" s="2">
        <v>0</v>
      </c>
      <c r="AR34" s="2">
        <v>0</v>
      </c>
      <c r="AS34" s="2">
        <v>2</v>
      </c>
      <c r="AT34" s="2">
        <v>0</v>
      </c>
      <c r="AU34" s="2">
        <v>0</v>
      </c>
      <c r="AV34" s="2">
        <v>1</v>
      </c>
      <c r="AW34" s="2">
        <v>0</v>
      </c>
      <c r="AX34" s="2">
        <v>0</v>
      </c>
      <c r="AY34" s="2">
        <v>0</v>
      </c>
      <c r="AZ34" s="2">
        <v>2</v>
      </c>
      <c r="BA34" s="2">
        <v>6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3</v>
      </c>
      <c r="BM34" s="2">
        <v>0</v>
      </c>
      <c r="BN34" s="2">
        <f t="shared" si="0"/>
        <v>47</v>
      </c>
    </row>
    <row r="35" spans="1:66">
      <c r="A35" s="5" t="s">
        <v>66</v>
      </c>
      <c r="B35" s="2">
        <v>0</v>
      </c>
      <c r="C35" s="2">
        <v>1</v>
      </c>
      <c r="D35" s="2">
        <v>1</v>
      </c>
      <c r="E35" s="2">
        <v>1</v>
      </c>
      <c r="F35" s="2">
        <v>0</v>
      </c>
      <c r="G35" s="2">
        <v>0</v>
      </c>
      <c r="H35" s="2">
        <v>5</v>
      </c>
      <c r="I35" s="2">
        <v>17</v>
      </c>
      <c r="J35" s="2">
        <v>10</v>
      </c>
      <c r="K35" s="2">
        <v>0</v>
      </c>
      <c r="L35" s="2">
        <v>5</v>
      </c>
      <c r="M35" s="2">
        <v>0</v>
      </c>
      <c r="N35" s="2">
        <v>29</v>
      </c>
      <c r="O35" s="2">
        <v>0</v>
      </c>
      <c r="P35" s="2">
        <v>0</v>
      </c>
      <c r="Q35" s="2">
        <v>0</v>
      </c>
      <c r="R35" s="2">
        <v>0</v>
      </c>
      <c r="S35" s="2">
        <v>5</v>
      </c>
      <c r="T35" s="2">
        <v>0</v>
      </c>
      <c r="U35" s="2">
        <v>1</v>
      </c>
      <c r="V35" s="2">
        <v>0</v>
      </c>
      <c r="W35" s="2">
        <v>0</v>
      </c>
      <c r="X35" s="2">
        <v>5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s="2">
        <v>0</v>
      </c>
      <c r="AF35" s="2">
        <v>2</v>
      </c>
      <c r="AG35" s="2">
        <v>0</v>
      </c>
      <c r="AH35" s="2">
        <v>1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1</v>
      </c>
      <c r="BA35" s="2">
        <v>9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1</v>
      </c>
      <c r="BM35" s="2">
        <v>0</v>
      </c>
      <c r="BN35" s="2">
        <f t="shared" si="0"/>
        <v>95</v>
      </c>
    </row>
    <row r="36" spans="1:66">
      <c r="A36" s="5" t="s">
        <v>67</v>
      </c>
      <c r="B36" s="2">
        <v>1</v>
      </c>
      <c r="C36" s="2">
        <v>0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4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1</v>
      </c>
      <c r="AG36" s="2">
        <v>0</v>
      </c>
      <c r="AH36" s="2">
        <v>0</v>
      </c>
      <c r="AI36" s="2">
        <v>0</v>
      </c>
      <c r="AJ36" s="2">
        <v>1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1</v>
      </c>
      <c r="AW36" s="2">
        <v>0</v>
      </c>
      <c r="AX36" s="2">
        <v>0</v>
      </c>
      <c r="AY36" s="2">
        <v>0</v>
      </c>
      <c r="AZ36" s="2">
        <v>1</v>
      </c>
      <c r="BA36" s="2">
        <v>2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</v>
      </c>
      <c r="BK36" s="2">
        <v>0</v>
      </c>
      <c r="BL36" s="2">
        <v>0</v>
      </c>
      <c r="BM36" s="2">
        <v>0</v>
      </c>
      <c r="BN36" s="2">
        <f t="shared" si="0"/>
        <v>14</v>
      </c>
    </row>
    <row r="37" spans="1:66">
      <c r="A37" s="5" t="s">
        <v>68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4</v>
      </c>
      <c r="M37" s="2">
        <v>0</v>
      </c>
      <c r="N37" s="2">
        <v>6</v>
      </c>
      <c r="O37" s="2">
        <v>0</v>
      </c>
      <c r="P37" s="2">
        <v>5</v>
      </c>
      <c r="Q37" s="2">
        <v>2</v>
      </c>
      <c r="R37" s="2">
        <v>0</v>
      </c>
      <c r="S37" s="2">
        <v>2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1</v>
      </c>
      <c r="AW37" s="2">
        <v>0</v>
      </c>
      <c r="AX37" s="2">
        <v>0</v>
      </c>
      <c r="AY37" s="2">
        <v>0</v>
      </c>
      <c r="AZ37" s="2">
        <v>0</v>
      </c>
      <c r="BA37" s="2">
        <v>4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f t="shared" si="0"/>
        <v>25</v>
      </c>
    </row>
    <row r="38" spans="1:66">
      <c r="A38" s="5" t="s">
        <v>69</v>
      </c>
      <c r="B38" s="2">
        <v>7</v>
      </c>
      <c r="C38" s="2">
        <v>0</v>
      </c>
      <c r="D38" s="2">
        <v>0</v>
      </c>
      <c r="E38" s="2">
        <v>1</v>
      </c>
      <c r="F38" s="2">
        <v>0</v>
      </c>
      <c r="G38" s="2">
        <v>0</v>
      </c>
      <c r="H38" s="2">
        <v>8</v>
      </c>
      <c r="I38" s="2">
        <v>4</v>
      </c>
      <c r="J38" s="2">
        <v>1</v>
      </c>
      <c r="K38" s="2">
        <v>0</v>
      </c>
      <c r="L38" s="2">
        <v>5</v>
      </c>
      <c r="M38" s="2">
        <v>0</v>
      </c>
      <c r="N38" s="2">
        <v>27</v>
      </c>
      <c r="O38" s="2">
        <v>0</v>
      </c>
      <c r="P38" s="2">
        <v>5</v>
      </c>
      <c r="Q38" s="2">
        <v>7</v>
      </c>
      <c r="R38" s="2">
        <v>2</v>
      </c>
      <c r="S38" s="2">
        <v>15</v>
      </c>
      <c r="T38" s="2">
        <v>0</v>
      </c>
      <c r="U38" s="2">
        <v>2</v>
      </c>
      <c r="V38" s="2">
        <v>0</v>
      </c>
      <c r="W38" s="2">
        <v>0</v>
      </c>
      <c r="X38" s="2">
        <v>2</v>
      </c>
      <c r="Y38" s="2">
        <v>8</v>
      </c>
      <c r="Z38" s="2">
        <v>0</v>
      </c>
      <c r="AA38" s="2">
        <v>0</v>
      </c>
      <c r="AB38" s="2">
        <v>8</v>
      </c>
      <c r="AC38" s="2">
        <v>0</v>
      </c>
      <c r="AD38" s="2">
        <v>0</v>
      </c>
      <c r="AE38" s="2">
        <v>0</v>
      </c>
      <c r="AF38" s="2">
        <v>4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1</v>
      </c>
      <c r="AQ38" s="2">
        <v>0</v>
      </c>
      <c r="AR38" s="2">
        <v>1</v>
      </c>
      <c r="AS38" s="2">
        <v>0</v>
      </c>
      <c r="AT38" s="2">
        <v>0</v>
      </c>
      <c r="AU38" s="2">
        <v>0</v>
      </c>
      <c r="AV38" s="2">
        <v>7</v>
      </c>
      <c r="AW38" s="2">
        <v>0</v>
      </c>
      <c r="AX38" s="2">
        <v>0</v>
      </c>
      <c r="AY38" s="2">
        <v>0</v>
      </c>
      <c r="AZ38" s="2">
        <v>0</v>
      </c>
      <c r="BA38" s="2">
        <v>25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f t="shared" si="0"/>
        <v>140</v>
      </c>
    </row>
    <row r="39" spans="1:66">
      <c r="A39" s="5" t="s">
        <v>70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3</v>
      </c>
      <c r="K39" s="2">
        <v>0</v>
      </c>
      <c r="L39" s="2">
        <v>3</v>
      </c>
      <c r="M39" s="2">
        <v>0</v>
      </c>
      <c r="N39" s="2">
        <v>20</v>
      </c>
      <c r="O39" s="2">
        <v>0</v>
      </c>
      <c r="P39" s="2">
        <v>17</v>
      </c>
      <c r="Q39" s="2">
        <v>2</v>
      </c>
      <c r="R39" s="2">
        <v>1</v>
      </c>
      <c r="S39" s="2">
        <v>3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4</v>
      </c>
      <c r="AC39" s="2">
        <v>1</v>
      </c>
      <c r="AD39" s="2">
        <v>0</v>
      </c>
      <c r="AE39" s="2">
        <v>0</v>
      </c>
      <c r="AF39" s="2">
        <v>1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1</v>
      </c>
      <c r="AT39" s="2">
        <v>0</v>
      </c>
      <c r="AU39" s="2">
        <v>0</v>
      </c>
      <c r="AV39" s="2">
        <v>2</v>
      </c>
      <c r="AW39" s="2">
        <v>0</v>
      </c>
      <c r="AX39" s="2">
        <v>0</v>
      </c>
      <c r="AY39" s="2">
        <v>0</v>
      </c>
      <c r="AZ39" s="2">
        <v>0</v>
      </c>
      <c r="BA39" s="2">
        <v>5</v>
      </c>
      <c r="BB39" s="2">
        <v>6</v>
      </c>
      <c r="BC39" s="2">
        <v>2</v>
      </c>
      <c r="BD39" s="2">
        <v>0</v>
      </c>
      <c r="BE39" s="2">
        <v>0</v>
      </c>
      <c r="BF39" s="2">
        <v>2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f t="shared" si="0"/>
        <v>74</v>
      </c>
    </row>
    <row r="40" spans="1:66">
      <c r="A40" s="5" t="s">
        <v>71</v>
      </c>
      <c r="B40" s="2">
        <v>4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2</v>
      </c>
      <c r="I40" s="2">
        <v>7</v>
      </c>
      <c r="J40" s="2">
        <v>0</v>
      </c>
      <c r="K40" s="2">
        <v>0</v>
      </c>
      <c r="L40" s="2">
        <v>0</v>
      </c>
      <c r="M40" s="2">
        <v>0</v>
      </c>
      <c r="N40" s="2">
        <v>12</v>
      </c>
      <c r="O40" s="2">
        <v>0</v>
      </c>
      <c r="P40" s="2">
        <v>1</v>
      </c>
      <c r="Q40" s="2">
        <v>5</v>
      </c>
      <c r="R40" s="2">
        <v>0</v>
      </c>
      <c r="S40" s="2">
        <v>4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1</v>
      </c>
      <c r="AC40" s="2">
        <v>2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1</v>
      </c>
      <c r="AW40" s="2">
        <v>0</v>
      </c>
      <c r="AX40" s="2">
        <v>0</v>
      </c>
      <c r="AY40" s="2">
        <v>0</v>
      </c>
      <c r="AZ40" s="2">
        <v>0</v>
      </c>
      <c r="BA40" s="2">
        <v>6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f t="shared" si="0"/>
        <v>46</v>
      </c>
    </row>
    <row r="41" spans="1:66">
      <c r="A41" s="5" t="s">
        <v>73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3</v>
      </c>
      <c r="M41" s="2">
        <v>0</v>
      </c>
      <c r="N41" s="2">
        <v>8</v>
      </c>
      <c r="O41" s="2">
        <v>0</v>
      </c>
      <c r="P41" s="2">
        <v>3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1</v>
      </c>
      <c r="AW41" s="2">
        <v>0</v>
      </c>
      <c r="AX41" s="2">
        <v>0</v>
      </c>
      <c r="AY41" s="2">
        <v>0</v>
      </c>
      <c r="AZ41" s="2">
        <v>0</v>
      </c>
      <c r="BA41" s="2">
        <v>2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f t="shared" si="0"/>
        <v>19</v>
      </c>
    </row>
    <row r="42" spans="1:66">
      <c r="A42" s="5" t="s">
        <v>72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1</v>
      </c>
      <c r="J42" s="2">
        <v>0</v>
      </c>
      <c r="K42" s="2">
        <v>0</v>
      </c>
      <c r="L42" s="2">
        <v>0</v>
      </c>
      <c r="M42" s="2">
        <v>0</v>
      </c>
      <c r="N42" s="2">
        <v>4</v>
      </c>
      <c r="O42" s="2">
        <v>0</v>
      </c>
      <c r="P42" s="2">
        <v>5</v>
      </c>
      <c r="Q42" s="2">
        <v>1</v>
      </c>
      <c r="R42" s="2">
        <v>0</v>
      </c>
      <c r="S42" s="2">
        <v>1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1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f t="shared" si="0"/>
        <v>18</v>
      </c>
    </row>
    <row r="43" spans="1:66">
      <c r="A43" s="5" t="s">
        <v>74</v>
      </c>
      <c r="B43" s="2">
        <v>0</v>
      </c>
      <c r="C43" s="2">
        <v>0</v>
      </c>
      <c r="D43" s="2">
        <v>2</v>
      </c>
      <c r="E43" s="2">
        <v>9</v>
      </c>
      <c r="F43" s="2">
        <v>0</v>
      </c>
      <c r="G43" s="2">
        <v>0</v>
      </c>
      <c r="H43" s="2">
        <v>0</v>
      </c>
      <c r="I43" s="2">
        <v>1</v>
      </c>
      <c r="J43" s="2">
        <v>12</v>
      </c>
      <c r="K43" s="2">
        <v>0</v>
      </c>
      <c r="L43" s="2">
        <v>1</v>
      </c>
      <c r="M43" s="2">
        <v>0</v>
      </c>
      <c r="N43" s="2">
        <v>42</v>
      </c>
      <c r="O43" s="2">
        <v>0</v>
      </c>
      <c r="P43" s="2">
        <v>7</v>
      </c>
      <c r="Q43" s="2">
        <v>21</v>
      </c>
      <c r="R43" s="2">
        <v>0</v>
      </c>
      <c r="S43" s="2">
        <v>1</v>
      </c>
      <c r="T43" s="2">
        <v>1</v>
      </c>
      <c r="U43" s="2">
        <v>0</v>
      </c>
      <c r="V43" s="2">
        <v>0</v>
      </c>
      <c r="W43" s="2">
        <v>0</v>
      </c>
      <c r="X43" s="2">
        <v>5</v>
      </c>
      <c r="Y43" s="2">
        <v>1</v>
      </c>
      <c r="Z43" s="2">
        <v>3</v>
      </c>
      <c r="AA43" s="2">
        <v>0</v>
      </c>
      <c r="AB43" s="2">
        <v>30</v>
      </c>
      <c r="AC43" s="2">
        <v>0</v>
      </c>
      <c r="AD43" s="2">
        <v>0</v>
      </c>
      <c r="AE43" s="2">
        <v>0</v>
      </c>
      <c r="AF43" s="2">
        <v>11</v>
      </c>
      <c r="AG43" s="2">
        <v>0</v>
      </c>
      <c r="AH43" s="2">
        <v>1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2</v>
      </c>
      <c r="AS43" s="2">
        <v>0</v>
      </c>
      <c r="AT43" s="2">
        <v>0</v>
      </c>
      <c r="AU43" s="2">
        <v>0</v>
      </c>
      <c r="AV43" s="2">
        <v>13</v>
      </c>
      <c r="AW43" s="2">
        <v>0</v>
      </c>
      <c r="AX43" s="2">
        <v>0</v>
      </c>
      <c r="AY43" s="2">
        <v>0</v>
      </c>
      <c r="AZ43" s="2">
        <v>0</v>
      </c>
      <c r="BA43" s="2">
        <v>32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3</v>
      </c>
      <c r="BN43" s="2">
        <f t="shared" si="0"/>
        <v>198</v>
      </c>
    </row>
    <row r="44" spans="1:66">
      <c r="A44" s="5" t="s">
        <v>75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16</v>
      </c>
      <c r="O44" s="2">
        <v>0</v>
      </c>
      <c r="P44" s="2">
        <v>2</v>
      </c>
      <c r="Q44" s="2">
        <v>3</v>
      </c>
      <c r="R44" s="2">
        <v>0</v>
      </c>
      <c r="S44" s="2">
        <v>0</v>
      </c>
      <c r="T44" s="2">
        <v>0</v>
      </c>
      <c r="U44" s="2">
        <v>1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4</v>
      </c>
      <c r="AC44" s="2">
        <v>0</v>
      </c>
      <c r="AD44" s="2">
        <v>0</v>
      </c>
      <c r="AE44" s="2">
        <v>0</v>
      </c>
      <c r="AF44" s="2">
        <v>1</v>
      </c>
      <c r="AG44" s="2">
        <v>0</v>
      </c>
      <c r="AH44" s="2">
        <v>1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1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4</v>
      </c>
      <c r="BN44" s="2">
        <f t="shared" si="0"/>
        <v>37</v>
      </c>
    </row>
    <row r="45" spans="1:66">
      <c r="A45" s="5" t="s">
        <v>76</v>
      </c>
      <c r="B45" s="2">
        <v>3</v>
      </c>
      <c r="C45" s="2">
        <v>0</v>
      </c>
      <c r="D45" s="2">
        <v>0</v>
      </c>
      <c r="E45" s="2">
        <v>1</v>
      </c>
      <c r="F45" s="2">
        <v>2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78</v>
      </c>
      <c r="O45" s="2">
        <v>2</v>
      </c>
      <c r="P45" s="2">
        <v>12</v>
      </c>
      <c r="Q45" s="2">
        <v>2</v>
      </c>
      <c r="R45" s="2">
        <v>1</v>
      </c>
      <c r="S45" s="2">
        <v>0</v>
      </c>
      <c r="T45" s="2">
        <v>0</v>
      </c>
      <c r="U45" s="2">
        <v>1</v>
      </c>
      <c r="V45" s="2">
        <v>0</v>
      </c>
      <c r="W45" s="2">
        <v>0</v>
      </c>
      <c r="X45" s="2">
        <v>0</v>
      </c>
      <c r="Y45" s="2">
        <v>2</v>
      </c>
      <c r="Z45" s="2">
        <v>0</v>
      </c>
      <c r="AA45" s="2">
        <v>0</v>
      </c>
      <c r="AB45" s="2">
        <v>99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1</v>
      </c>
      <c r="AO45" s="2">
        <v>0</v>
      </c>
      <c r="AP45" s="2">
        <v>0</v>
      </c>
      <c r="AQ45" s="2">
        <v>0</v>
      </c>
      <c r="AR45" s="2">
        <v>1</v>
      </c>
      <c r="AS45" s="2">
        <v>0</v>
      </c>
      <c r="AT45" s="2">
        <v>0</v>
      </c>
      <c r="AU45" s="2">
        <v>0</v>
      </c>
      <c r="AV45" s="2">
        <v>4</v>
      </c>
      <c r="AW45" s="2">
        <v>2</v>
      </c>
      <c r="AX45" s="2">
        <v>0</v>
      </c>
      <c r="AY45" s="2">
        <v>6</v>
      </c>
      <c r="AZ45" s="2">
        <v>3</v>
      </c>
      <c r="BA45" s="2">
        <v>6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f t="shared" si="0"/>
        <v>226</v>
      </c>
    </row>
    <row r="46" spans="1:66">
      <c r="A46" s="5" t="s">
        <v>77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3</v>
      </c>
      <c r="K46" s="2">
        <v>0</v>
      </c>
      <c r="L46" s="2">
        <v>7</v>
      </c>
      <c r="M46" s="2">
        <v>0</v>
      </c>
      <c r="N46" s="2">
        <v>49</v>
      </c>
      <c r="O46" s="2">
        <v>14</v>
      </c>
      <c r="P46" s="2">
        <v>6</v>
      </c>
      <c r="Q46" s="2">
        <v>18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1</v>
      </c>
      <c r="Z46" s="2">
        <v>0</v>
      </c>
      <c r="AA46" s="2">
        <v>0</v>
      </c>
      <c r="AB46" s="2">
        <v>68</v>
      </c>
      <c r="AC46" s="2">
        <v>0</v>
      </c>
      <c r="AD46" s="2">
        <v>0</v>
      </c>
      <c r="AE46" s="2">
        <v>1</v>
      </c>
      <c r="AF46" s="2">
        <v>7</v>
      </c>
      <c r="AG46" s="2">
        <v>0</v>
      </c>
      <c r="AH46" s="2">
        <v>2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1</v>
      </c>
      <c r="AW46" s="2">
        <v>3</v>
      </c>
      <c r="AX46" s="2">
        <v>0</v>
      </c>
      <c r="AY46" s="2">
        <v>0</v>
      </c>
      <c r="AZ46" s="2">
        <v>0</v>
      </c>
      <c r="BA46" s="2">
        <v>4</v>
      </c>
      <c r="BB46" s="2">
        <v>0</v>
      </c>
      <c r="BC46" s="2">
        <v>1</v>
      </c>
      <c r="BD46" s="2">
        <v>0</v>
      </c>
      <c r="BE46" s="2">
        <v>0</v>
      </c>
      <c r="BF46" s="2">
        <v>2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f t="shared" si="0"/>
        <v>189</v>
      </c>
    </row>
    <row r="47" spans="1:66">
      <c r="A47" s="5" t="s">
        <v>78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13</v>
      </c>
      <c r="O47" s="2">
        <v>11</v>
      </c>
      <c r="P47" s="2">
        <v>1</v>
      </c>
      <c r="Q47" s="2">
        <v>22</v>
      </c>
      <c r="R47" s="2">
        <v>0</v>
      </c>
      <c r="S47" s="2">
        <v>2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15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2</v>
      </c>
      <c r="AS47" s="2">
        <v>0</v>
      </c>
      <c r="AT47" s="2">
        <v>0</v>
      </c>
      <c r="AU47" s="2">
        <v>0</v>
      </c>
      <c r="AV47" s="2">
        <v>2</v>
      </c>
      <c r="AW47" s="2">
        <v>10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f t="shared" si="0"/>
        <v>79</v>
      </c>
    </row>
    <row r="48" spans="1:66">
      <c r="A48" s="5" t="s">
        <v>79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2</v>
      </c>
      <c r="O48" s="2">
        <v>2</v>
      </c>
      <c r="P48" s="2">
        <v>0</v>
      </c>
      <c r="Q48" s="2">
        <v>0</v>
      </c>
      <c r="R48" s="2">
        <v>0</v>
      </c>
      <c r="S48" s="2">
        <v>1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6</v>
      </c>
      <c r="AC48" s="2">
        <v>0</v>
      </c>
      <c r="AD48" s="2">
        <v>0</v>
      </c>
      <c r="AE48" s="2">
        <v>0</v>
      </c>
      <c r="AF48" s="2">
        <v>1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3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f t="shared" si="0"/>
        <v>15</v>
      </c>
    </row>
    <row r="49" spans="1:65">
      <c r="A49" s="5" t="s">
        <v>33</v>
      </c>
      <c r="B49" s="2">
        <f t="shared" ref="B49:BM49" si="1">SUM(B4:B48)</f>
        <v>16</v>
      </c>
      <c r="C49" s="2">
        <f t="shared" si="1"/>
        <v>183</v>
      </c>
      <c r="D49" s="2">
        <f t="shared" si="1"/>
        <v>17</v>
      </c>
      <c r="E49" s="2">
        <f t="shared" si="1"/>
        <v>107</v>
      </c>
      <c r="F49" s="2">
        <f t="shared" si="1"/>
        <v>172</v>
      </c>
      <c r="G49" s="2">
        <f t="shared" si="1"/>
        <v>8</v>
      </c>
      <c r="H49" s="2">
        <f t="shared" si="1"/>
        <v>71</v>
      </c>
      <c r="I49" s="2">
        <f>SUM(I4:I48)</f>
        <v>48</v>
      </c>
      <c r="J49" s="2">
        <f t="shared" si="1"/>
        <v>52</v>
      </c>
      <c r="K49" s="2">
        <f t="shared" si="1"/>
        <v>9</v>
      </c>
      <c r="L49" s="2">
        <f t="shared" si="1"/>
        <v>107</v>
      </c>
      <c r="M49" s="2">
        <f t="shared" si="1"/>
        <v>5</v>
      </c>
      <c r="N49" s="2">
        <f t="shared" si="1"/>
        <v>453</v>
      </c>
      <c r="O49" s="2">
        <f>SUM(O4:O48)</f>
        <v>29</v>
      </c>
      <c r="P49" s="2">
        <f>SUM(P4:P48)</f>
        <v>107</v>
      </c>
      <c r="Q49" s="2">
        <f t="shared" si="1"/>
        <v>89</v>
      </c>
      <c r="R49" s="2">
        <f t="shared" si="1"/>
        <v>70</v>
      </c>
      <c r="S49" s="2">
        <f t="shared" si="1"/>
        <v>97</v>
      </c>
      <c r="T49" s="2">
        <f t="shared" si="1"/>
        <v>18</v>
      </c>
      <c r="U49" s="2">
        <f t="shared" si="1"/>
        <v>40</v>
      </c>
      <c r="V49" s="2">
        <f t="shared" si="1"/>
        <v>2</v>
      </c>
      <c r="W49" s="2">
        <f t="shared" si="1"/>
        <v>24</v>
      </c>
      <c r="X49" s="2">
        <f t="shared" si="1"/>
        <v>60</v>
      </c>
      <c r="Y49" s="2">
        <f t="shared" si="1"/>
        <v>35</v>
      </c>
      <c r="Z49" s="2">
        <f t="shared" si="1"/>
        <v>18</v>
      </c>
      <c r="AA49" s="2">
        <f t="shared" si="1"/>
        <v>65</v>
      </c>
      <c r="AB49" s="2">
        <f t="shared" si="1"/>
        <v>238</v>
      </c>
      <c r="AC49" s="2">
        <f t="shared" si="1"/>
        <v>70</v>
      </c>
      <c r="AD49" s="2">
        <f t="shared" si="1"/>
        <v>27</v>
      </c>
      <c r="AE49" s="2">
        <f t="shared" si="1"/>
        <v>13</v>
      </c>
      <c r="AF49" s="2">
        <f t="shared" si="1"/>
        <v>167</v>
      </c>
      <c r="AG49" s="2">
        <f t="shared" si="1"/>
        <v>9</v>
      </c>
      <c r="AH49" s="2">
        <f t="shared" si="1"/>
        <v>19</v>
      </c>
      <c r="AI49" s="2">
        <f t="shared" si="1"/>
        <v>8</v>
      </c>
      <c r="AJ49" s="2">
        <f t="shared" si="1"/>
        <v>6</v>
      </c>
      <c r="AK49" s="2">
        <f t="shared" si="1"/>
        <v>2</v>
      </c>
      <c r="AL49" s="2">
        <f t="shared" si="1"/>
        <v>35</v>
      </c>
      <c r="AM49" s="2">
        <f t="shared" si="1"/>
        <v>2</v>
      </c>
      <c r="AN49" s="2">
        <f t="shared" si="1"/>
        <v>7</v>
      </c>
      <c r="AO49" s="2">
        <f t="shared" si="1"/>
        <v>69</v>
      </c>
      <c r="AP49" s="2">
        <f t="shared" si="1"/>
        <v>6</v>
      </c>
      <c r="AQ49" s="2">
        <f t="shared" si="1"/>
        <v>4</v>
      </c>
      <c r="AR49" s="2">
        <f t="shared" si="1"/>
        <v>24</v>
      </c>
      <c r="AS49" s="2">
        <f t="shared" si="1"/>
        <v>13</v>
      </c>
      <c r="AT49" s="2">
        <f t="shared" si="1"/>
        <v>51</v>
      </c>
      <c r="AU49" s="2">
        <f t="shared" si="1"/>
        <v>13</v>
      </c>
      <c r="AV49" s="2">
        <f t="shared" si="1"/>
        <v>80</v>
      </c>
      <c r="AW49" s="2">
        <f t="shared" si="1"/>
        <v>18</v>
      </c>
      <c r="AX49" s="2">
        <f t="shared" si="1"/>
        <v>2</v>
      </c>
      <c r="AY49" s="2">
        <f t="shared" si="1"/>
        <v>266</v>
      </c>
      <c r="AZ49" s="2">
        <f t="shared" si="1"/>
        <v>19</v>
      </c>
      <c r="BA49" s="2">
        <f t="shared" si="1"/>
        <v>189</v>
      </c>
      <c r="BB49" s="2">
        <f t="shared" si="1"/>
        <v>7</v>
      </c>
      <c r="BC49" s="2">
        <f t="shared" si="1"/>
        <v>9</v>
      </c>
      <c r="BD49" s="2">
        <f t="shared" si="1"/>
        <v>7</v>
      </c>
      <c r="BE49" s="2">
        <f t="shared" si="1"/>
        <v>9</v>
      </c>
      <c r="BF49" s="2">
        <f t="shared" si="1"/>
        <v>14</v>
      </c>
      <c r="BG49" s="2">
        <f t="shared" si="1"/>
        <v>7</v>
      </c>
      <c r="BH49" s="2">
        <f t="shared" si="1"/>
        <v>66</v>
      </c>
      <c r="BI49" s="2">
        <f t="shared" si="1"/>
        <v>11</v>
      </c>
      <c r="BJ49" s="2">
        <f t="shared" si="1"/>
        <v>11</v>
      </c>
      <c r="BK49" s="2">
        <f t="shared" si="1"/>
        <v>8</v>
      </c>
      <c r="BL49" s="2">
        <f t="shared" si="1"/>
        <v>26</v>
      </c>
      <c r="BM49" s="2">
        <f t="shared" si="1"/>
        <v>7</v>
      </c>
    </row>
  </sheetData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8"/>
  <sheetViews>
    <sheetView showZeros="0" topLeftCell="G1" workbookViewId="0">
      <selection activeCell="N1" sqref="N1"/>
    </sheetView>
  </sheetViews>
  <sheetFormatPr baseColWidth="10" defaultRowHeight="14.4"/>
  <cols>
    <col min="1" max="1" width="11" style="3" bestFit="1" customWidth="1"/>
    <col min="2" max="2" width="3.5546875" style="1" bestFit="1" customWidth="1"/>
    <col min="3" max="3" width="4" style="1" bestFit="1" customWidth="1"/>
    <col min="4" max="4" width="3.5546875" style="1" bestFit="1" customWidth="1"/>
    <col min="5" max="6" width="4" style="1" bestFit="1" customWidth="1"/>
    <col min="7" max="11" width="3.5546875" style="1" bestFit="1" customWidth="1"/>
    <col min="12" max="12" width="4" style="1" bestFit="1" customWidth="1"/>
    <col min="13" max="13" width="3.5546875" style="1" bestFit="1" customWidth="1"/>
    <col min="14" max="14" width="4" style="1" bestFit="1" customWidth="1"/>
    <col min="15" max="15" width="3.5546875" style="1" bestFit="1" customWidth="1"/>
    <col min="16" max="16" width="4" style="1" bestFit="1" customWidth="1"/>
    <col min="17" max="18" width="3.5546875" style="1" bestFit="1" customWidth="1"/>
    <col min="19" max="19" width="4" style="1" bestFit="1" customWidth="1"/>
    <col min="20" max="27" width="3.5546875" style="1" bestFit="1" customWidth="1"/>
    <col min="28" max="28" width="4" style="1" bestFit="1" customWidth="1"/>
    <col min="29" max="31" width="3.5546875" style="1" bestFit="1" customWidth="1"/>
    <col min="32" max="32" width="4" style="1" bestFit="1" customWidth="1"/>
    <col min="33" max="50" width="3.5546875" style="1" bestFit="1" customWidth="1"/>
    <col min="51" max="51" width="4" style="1" bestFit="1" customWidth="1"/>
    <col min="52" max="52" width="3.5546875" style="1" bestFit="1" customWidth="1"/>
    <col min="53" max="53" width="4" style="1" bestFit="1" customWidth="1"/>
    <col min="54" max="65" width="3.5546875" style="1" bestFit="1" customWidth="1"/>
    <col min="66" max="66" width="4" style="1" bestFit="1" customWidth="1"/>
    <col min="67" max="241" width="11.5546875" style="1"/>
    <col min="242" max="242" width="12.33203125" style="1" customWidth="1"/>
    <col min="243" max="243" width="2.77734375" style="1" bestFit="1" customWidth="1"/>
    <col min="244" max="244" width="3.6640625" style="1" bestFit="1" customWidth="1"/>
    <col min="245" max="245" width="2.77734375" style="1" bestFit="1" customWidth="1"/>
    <col min="246" max="247" width="3.6640625" style="1" bestFit="1" customWidth="1"/>
    <col min="248" max="248" width="2.77734375" style="1" bestFit="1" customWidth="1"/>
    <col min="249" max="249" width="3.6640625" style="1" bestFit="1" customWidth="1"/>
    <col min="250" max="250" width="2.77734375" style="1" bestFit="1" customWidth="1"/>
    <col min="251" max="252" width="3.6640625" style="1" bestFit="1" customWidth="1"/>
    <col min="253" max="253" width="2.77734375" style="1" bestFit="1" customWidth="1"/>
    <col min="254" max="257" width="3.6640625" style="1" bestFit="1" customWidth="1"/>
    <col min="258" max="259" width="2.77734375" style="1" bestFit="1" customWidth="1"/>
    <col min="260" max="260" width="3.6640625" style="1" bestFit="1" customWidth="1"/>
    <col min="261" max="268" width="2.77734375" style="1" bestFit="1" customWidth="1"/>
    <col min="269" max="269" width="3.6640625" style="1" bestFit="1" customWidth="1"/>
    <col min="270" max="272" width="2.77734375" style="1" bestFit="1" customWidth="1"/>
    <col min="273" max="273" width="3.6640625" style="1" bestFit="1" customWidth="1"/>
    <col min="274" max="281" width="2.77734375" style="1" bestFit="1" customWidth="1"/>
    <col min="282" max="282" width="3.6640625" style="1" bestFit="1" customWidth="1"/>
    <col min="283" max="288" width="2.77734375" style="1" bestFit="1" customWidth="1"/>
    <col min="289" max="289" width="3.6640625" style="1" bestFit="1" customWidth="1"/>
    <col min="290" max="290" width="2.77734375" style="1" bestFit="1" customWidth="1"/>
    <col min="291" max="292" width="3.6640625" style="1" bestFit="1" customWidth="1"/>
    <col min="293" max="293" width="2.77734375" style="1" bestFit="1" customWidth="1"/>
    <col min="294" max="294" width="3.6640625" style="1" bestFit="1" customWidth="1"/>
    <col min="295" max="304" width="2.77734375" style="1" bestFit="1" customWidth="1"/>
    <col min="305" max="305" width="3.6640625" style="1" bestFit="1" customWidth="1"/>
    <col min="306" max="306" width="2.77734375" style="1" bestFit="1" customWidth="1"/>
    <col min="307" max="307" width="3.6640625" style="1" bestFit="1" customWidth="1"/>
    <col min="308" max="309" width="2.77734375" style="1" bestFit="1" customWidth="1"/>
    <col min="310" max="497" width="11.5546875" style="1"/>
    <col min="498" max="498" width="12.33203125" style="1" customWidth="1"/>
    <col min="499" max="499" width="2.77734375" style="1" bestFit="1" customWidth="1"/>
    <col min="500" max="500" width="3.6640625" style="1" bestFit="1" customWidth="1"/>
    <col min="501" max="501" width="2.77734375" style="1" bestFit="1" customWidth="1"/>
    <col min="502" max="503" width="3.6640625" style="1" bestFit="1" customWidth="1"/>
    <col min="504" max="504" width="2.77734375" style="1" bestFit="1" customWidth="1"/>
    <col min="505" max="505" width="3.6640625" style="1" bestFit="1" customWidth="1"/>
    <col min="506" max="506" width="2.77734375" style="1" bestFit="1" customWidth="1"/>
    <col min="507" max="508" width="3.6640625" style="1" bestFit="1" customWidth="1"/>
    <col min="509" max="509" width="2.77734375" style="1" bestFit="1" customWidth="1"/>
    <col min="510" max="513" width="3.6640625" style="1" bestFit="1" customWidth="1"/>
    <col min="514" max="515" width="2.77734375" style="1" bestFit="1" customWidth="1"/>
    <col min="516" max="516" width="3.6640625" style="1" bestFit="1" customWidth="1"/>
    <col min="517" max="524" width="2.77734375" style="1" bestFit="1" customWidth="1"/>
    <col min="525" max="525" width="3.6640625" style="1" bestFit="1" customWidth="1"/>
    <col min="526" max="528" width="2.77734375" style="1" bestFit="1" customWidth="1"/>
    <col min="529" max="529" width="3.6640625" style="1" bestFit="1" customWidth="1"/>
    <col min="530" max="537" width="2.77734375" style="1" bestFit="1" customWidth="1"/>
    <col min="538" max="538" width="3.6640625" style="1" bestFit="1" customWidth="1"/>
    <col min="539" max="544" width="2.77734375" style="1" bestFit="1" customWidth="1"/>
    <col min="545" max="545" width="3.6640625" style="1" bestFit="1" customWidth="1"/>
    <col min="546" max="546" width="2.77734375" style="1" bestFit="1" customWidth="1"/>
    <col min="547" max="548" width="3.6640625" style="1" bestFit="1" customWidth="1"/>
    <col min="549" max="549" width="2.77734375" style="1" bestFit="1" customWidth="1"/>
    <col min="550" max="550" width="3.6640625" style="1" bestFit="1" customWidth="1"/>
    <col min="551" max="560" width="2.77734375" style="1" bestFit="1" customWidth="1"/>
    <col min="561" max="561" width="3.6640625" style="1" bestFit="1" customWidth="1"/>
    <col min="562" max="562" width="2.77734375" style="1" bestFit="1" customWidth="1"/>
    <col min="563" max="563" width="3.6640625" style="1" bestFit="1" customWidth="1"/>
    <col min="564" max="565" width="2.77734375" style="1" bestFit="1" customWidth="1"/>
    <col min="566" max="753" width="11.5546875" style="1"/>
    <col min="754" max="754" width="12.33203125" style="1" customWidth="1"/>
    <col min="755" max="755" width="2.77734375" style="1" bestFit="1" customWidth="1"/>
    <col min="756" max="756" width="3.6640625" style="1" bestFit="1" customWidth="1"/>
    <col min="757" max="757" width="2.77734375" style="1" bestFit="1" customWidth="1"/>
    <col min="758" max="759" width="3.6640625" style="1" bestFit="1" customWidth="1"/>
    <col min="760" max="760" width="2.77734375" style="1" bestFit="1" customWidth="1"/>
    <col min="761" max="761" width="3.6640625" style="1" bestFit="1" customWidth="1"/>
    <col min="762" max="762" width="2.77734375" style="1" bestFit="1" customWidth="1"/>
    <col min="763" max="764" width="3.6640625" style="1" bestFit="1" customWidth="1"/>
    <col min="765" max="765" width="2.77734375" style="1" bestFit="1" customWidth="1"/>
    <col min="766" max="769" width="3.6640625" style="1" bestFit="1" customWidth="1"/>
    <col min="770" max="771" width="2.77734375" style="1" bestFit="1" customWidth="1"/>
    <col min="772" max="772" width="3.6640625" style="1" bestFit="1" customWidth="1"/>
    <col min="773" max="780" width="2.77734375" style="1" bestFit="1" customWidth="1"/>
    <col min="781" max="781" width="3.6640625" style="1" bestFit="1" customWidth="1"/>
    <col min="782" max="784" width="2.77734375" style="1" bestFit="1" customWidth="1"/>
    <col min="785" max="785" width="3.6640625" style="1" bestFit="1" customWidth="1"/>
    <col min="786" max="793" width="2.77734375" style="1" bestFit="1" customWidth="1"/>
    <col min="794" max="794" width="3.6640625" style="1" bestFit="1" customWidth="1"/>
    <col min="795" max="800" width="2.77734375" style="1" bestFit="1" customWidth="1"/>
    <col min="801" max="801" width="3.6640625" style="1" bestFit="1" customWidth="1"/>
    <col min="802" max="802" width="2.77734375" style="1" bestFit="1" customWidth="1"/>
    <col min="803" max="804" width="3.6640625" style="1" bestFit="1" customWidth="1"/>
    <col min="805" max="805" width="2.77734375" style="1" bestFit="1" customWidth="1"/>
    <col min="806" max="806" width="3.6640625" style="1" bestFit="1" customWidth="1"/>
    <col min="807" max="816" width="2.77734375" style="1" bestFit="1" customWidth="1"/>
    <col min="817" max="817" width="3.6640625" style="1" bestFit="1" customWidth="1"/>
    <col min="818" max="818" width="2.77734375" style="1" bestFit="1" customWidth="1"/>
    <col min="819" max="819" width="3.6640625" style="1" bestFit="1" customWidth="1"/>
    <col min="820" max="821" width="2.77734375" style="1" bestFit="1" customWidth="1"/>
    <col min="822" max="1009" width="11.5546875" style="1"/>
    <col min="1010" max="1010" width="12.33203125" style="1" customWidth="1"/>
    <col min="1011" max="1011" width="2.77734375" style="1" bestFit="1" customWidth="1"/>
    <col min="1012" max="1012" width="3.6640625" style="1" bestFit="1" customWidth="1"/>
    <col min="1013" max="1013" width="2.77734375" style="1" bestFit="1" customWidth="1"/>
    <col min="1014" max="1015" width="3.6640625" style="1" bestFit="1" customWidth="1"/>
    <col min="1016" max="1016" width="2.77734375" style="1" bestFit="1" customWidth="1"/>
    <col min="1017" max="1017" width="3.6640625" style="1" bestFit="1" customWidth="1"/>
    <col min="1018" max="1018" width="2.77734375" style="1" bestFit="1" customWidth="1"/>
    <col min="1019" max="1020" width="3.6640625" style="1" bestFit="1" customWidth="1"/>
    <col min="1021" max="1021" width="2.77734375" style="1" bestFit="1" customWidth="1"/>
    <col min="1022" max="1025" width="3.6640625" style="1" bestFit="1" customWidth="1"/>
    <col min="1026" max="1027" width="2.77734375" style="1" bestFit="1" customWidth="1"/>
    <col min="1028" max="1028" width="3.6640625" style="1" bestFit="1" customWidth="1"/>
    <col min="1029" max="1036" width="2.77734375" style="1" bestFit="1" customWidth="1"/>
    <col min="1037" max="1037" width="3.6640625" style="1" bestFit="1" customWidth="1"/>
    <col min="1038" max="1040" width="2.77734375" style="1" bestFit="1" customWidth="1"/>
    <col min="1041" max="1041" width="3.6640625" style="1" bestFit="1" customWidth="1"/>
    <col min="1042" max="1049" width="2.77734375" style="1" bestFit="1" customWidth="1"/>
    <col min="1050" max="1050" width="3.6640625" style="1" bestFit="1" customWidth="1"/>
    <col min="1051" max="1056" width="2.77734375" style="1" bestFit="1" customWidth="1"/>
    <col min="1057" max="1057" width="3.6640625" style="1" bestFit="1" customWidth="1"/>
    <col min="1058" max="1058" width="2.77734375" style="1" bestFit="1" customWidth="1"/>
    <col min="1059" max="1060" width="3.6640625" style="1" bestFit="1" customWidth="1"/>
    <col min="1061" max="1061" width="2.77734375" style="1" bestFit="1" customWidth="1"/>
    <col min="1062" max="1062" width="3.6640625" style="1" bestFit="1" customWidth="1"/>
    <col min="1063" max="1072" width="2.77734375" style="1" bestFit="1" customWidth="1"/>
    <col min="1073" max="1073" width="3.6640625" style="1" bestFit="1" customWidth="1"/>
    <col min="1074" max="1074" width="2.77734375" style="1" bestFit="1" customWidth="1"/>
    <col min="1075" max="1075" width="3.6640625" style="1" bestFit="1" customWidth="1"/>
    <col min="1076" max="1077" width="2.77734375" style="1" bestFit="1" customWidth="1"/>
    <col min="1078" max="1265" width="11.5546875" style="1"/>
    <col min="1266" max="1266" width="12.33203125" style="1" customWidth="1"/>
    <col min="1267" max="1267" width="2.77734375" style="1" bestFit="1" customWidth="1"/>
    <col min="1268" max="1268" width="3.6640625" style="1" bestFit="1" customWidth="1"/>
    <col min="1269" max="1269" width="2.77734375" style="1" bestFit="1" customWidth="1"/>
    <col min="1270" max="1271" width="3.6640625" style="1" bestFit="1" customWidth="1"/>
    <col min="1272" max="1272" width="2.77734375" style="1" bestFit="1" customWidth="1"/>
    <col min="1273" max="1273" width="3.6640625" style="1" bestFit="1" customWidth="1"/>
    <col min="1274" max="1274" width="2.77734375" style="1" bestFit="1" customWidth="1"/>
    <col min="1275" max="1276" width="3.6640625" style="1" bestFit="1" customWidth="1"/>
    <col min="1277" max="1277" width="2.77734375" style="1" bestFit="1" customWidth="1"/>
    <col min="1278" max="1281" width="3.6640625" style="1" bestFit="1" customWidth="1"/>
    <col min="1282" max="1283" width="2.77734375" style="1" bestFit="1" customWidth="1"/>
    <col min="1284" max="1284" width="3.6640625" style="1" bestFit="1" customWidth="1"/>
    <col min="1285" max="1292" width="2.77734375" style="1" bestFit="1" customWidth="1"/>
    <col min="1293" max="1293" width="3.6640625" style="1" bestFit="1" customWidth="1"/>
    <col min="1294" max="1296" width="2.77734375" style="1" bestFit="1" customWidth="1"/>
    <col min="1297" max="1297" width="3.6640625" style="1" bestFit="1" customWidth="1"/>
    <col min="1298" max="1305" width="2.77734375" style="1" bestFit="1" customWidth="1"/>
    <col min="1306" max="1306" width="3.6640625" style="1" bestFit="1" customWidth="1"/>
    <col min="1307" max="1312" width="2.77734375" style="1" bestFit="1" customWidth="1"/>
    <col min="1313" max="1313" width="3.6640625" style="1" bestFit="1" customWidth="1"/>
    <col min="1314" max="1314" width="2.77734375" style="1" bestFit="1" customWidth="1"/>
    <col min="1315" max="1316" width="3.6640625" style="1" bestFit="1" customWidth="1"/>
    <col min="1317" max="1317" width="2.77734375" style="1" bestFit="1" customWidth="1"/>
    <col min="1318" max="1318" width="3.6640625" style="1" bestFit="1" customWidth="1"/>
    <col min="1319" max="1328" width="2.77734375" style="1" bestFit="1" customWidth="1"/>
    <col min="1329" max="1329" width="3.6640625" style="1" bestFit="1" customWidth="1"/>
    <col min="1330" max="1330" width="2.77734375" style="1" bestFit="1" customWidth="1"/>
    <col min="1331" max="1331" width="3.6640625" style="1" bestFit="1" customWidth="1"/>
    <col min="1332" max="1333" width="2.77734375" style="1" bestFit="1" customWidth="1"/>
    <col min="1334" max="1521" width="11.5546875" style="1"/>
    <col min="1522" max="1522" width="12.33203125" style="1" customWidth="1"/>
    <col min="1523" max="1523" width="2.77734375" style="1" bestFit="1" customWidth="1"/>
    <col min="1524" max="1524" width="3.6640625" style="1" bestFit="1" customWidth="1"/>
    <col min="1525" max="1525" width="2.77734375" style="1" bestFit="1" customWidth="1"/>
    <col min="1526" max="1527" width="3.6640625" style="1" bestFit="1" customWidth="1"/>
    <col min="1528" max="1528" width="2.77734375" style="1" bestFit="1" customWidth="1"/>
    <col min="1529" max="1529" width="3.6640625" style="1" bestFit="1" customWidth="1"/>
    <col min="1530" max="1530" width="2.77734375" style="1" bestFit="1" customWidth="1"/>
    <col min="1531" max="1532" width="3.6640625" style="1" bestFit="1" customWidth="1"/>
    <col min="1533" max="1533" width="2.77734375" style="1" bestFit="1" customWidth="1"/>
    <col min="1534" max="1537" width="3.6640625" style="1" bestFit="1" customWidth="1"/>
    <col min="1538" max="1539" width="2.77734375" style="1" bestFit="1" customWidth="1"/>
    <col min="1540" max="1540" width="3.6640625" style="1" bestFit="1" customWidth="1"/>
    <col min="1541" max="1548" width="2.77734375" style="1" bestFit="1" customWidth="1"/>
    <col min="1549" max="1549" width="3.6640625" style="1" bestFit="1" customWidth="1"/>
    <col min="1550" max="1552" width="2.77734375" style="1" bestFit="1" customWidth="1"/>
    <col min="1553" max="1553" width="3.6640625" style="1" bestFit="1" customWidth="1"/>
    <col min="1554" max="1561" width="2.77734375" style="1" bestFit="1" customWidth="1"/>
    <col min="1562" max="1562" width="3.6640625" style="1" bestFit="1" customWidth="1"/>
    <col min="1563" max="1568" width="2.77734375" style="1" bestFit="1" customWidth="1"/>
    <col min="1569" max="1569" width="3.6640625" style="1" bestFit="1" customWidth="1"/>
    <col min="1570" max="1570" width="2.77734375" style="1" bestFit="1" customWidth="1"/>
    <col min="1571" max="1572" width="3.6640625" style="1" bestFit="1" customWidth="1"/>
    <col min="1573" max="1573" width="2.77734375" style="1" bestFit="1" customWidth="1"/>
    <col min="1574" max="1574" width="3.6640625" style="1" bestFit="1" customWidth="1"/>
    <col min="1575" max="1584" width="2.77734375" style="1" bestFit="1" customWidth="1"/>
    <col min="1585" max="1585" width="3.6640625" style="1" bestFit="1" customWidth="1"/>
    <col min="1586" max="1586" width="2.77734375" style="1" bestFit="1" customWidth="1"/>
    <col min="1587" max="1587" width="3.6640625" style="1" bestFit="1" customWidth="1"/>
    <col min="1588" max="1589" width="2.77734375" style="1" bestFit="1" customWidth="1"/>
    <col min="1590" max="1777" width="11.5546875" style="1"/>
    <col min="1778" max="1778" width="12.33203125" style="1" customWidth="1"/>
    <col min="1779" max="1779" width="2.77734375" style="1" bestFit="1" customWidth="1"/>
    <col min="1780" max="1780" width="3.6640625" style="1" bestFit="1" customWidth="1"/>
    <col min="1781" max="1781" width="2.77734375" style="1" bestFit="1" customWidth="1"/>
    <col min="1782" max="1783" width="3.6640625" style="1" bestFit="1" customWidth="1"/>
    <col min="1784" max="1784" width="2.77734375" style="1" bestFit="1" customWidth="1"/>
    <col min="1785" max="1785" width="3.6640625" style="1" bestFit="1" customWidth="1"/>
    <col min="1786" max="1786" width="2.77734375" style="1" bestFit="1" customWidth="1"/>
    <col min="1787" max="1788" width="3.6640625" style="1" bestFit="1" customWidth="1"/>
    <col min="1789" max="1789" width="2.77734375" style="1" bestFit="1" customWidth="1"/>
    <col min="1790" max="1793" width="3.6640625" style="1" bestFit="1" customWidth="1"/>
    <col min="1794" max="1795" width="2.77734375" style="1" bestFit="1" customWidth="1"/>
    <col min="1796" max="1796" width="3.6640625" style="1" bestFit="1" customWidth="1"/>
    <col min="1797" max="1804" width="2.77734375" style="1" bestFit="1" customWidth="1"/>
    <col min="1805" max="1805" width="3.6640625" style="1" bestFit="1" customWidth="1"/>
    <col min="1806" max="1808" width="2.77734375" style="1" bestFit="1" customWidth="1"/>
    <col min="1809" max="1809" width="3.6640625" style="1" bestFit="1" customWidth="1"/>
    <col min="1810" max="1817" width="2.77734375" style="1" bestFit="1" customWidth="1"/>
    <col min="1818" max="1818" width="3.6640625" style="1" bestFit="1" customWidth="1"/>
    <col min="1819" max="1824" width="2.77734375" style="1" bestFit="1" customWidth="1"/>
    <col min="1825" max="1825" width="3.6640625" style="1" bestFit="1" customWidth="1"/>
    <col min="1826" max="1826" width="2.77734375" style="1" bestFit="1" customWidth="1"/>
    <col min="1827" max="1828" width="3.6640625" style="1" bestFit="1" customWidth="1"/>
    <col min="1829" max="1829" width="2.77734375" style="1" bestFit="1" customWidth="1"/>
    <col min="1830" max="1830" width="3.6640625" style="1" bestFit="1" customWidth="1"/>
    <col min="1831" max="1840" width="2.77734375" style="1" bestFit="1" customWidth="1"/>
    <col min="1841" max="1841" width="3.6640625" style="1" bestFit="1" customWidth="1"/>
    <col min="1842" max="1842" width="2.77734375" style="1" bestFit="1" customWidth="1"/>
    <col min="1843" max="1843" width="3.6640625" style="1" bestFit="1" customWidth="1"/>
    <col min="1844" max="1845" width="2.77734375" style="1" bestFit="1" customWidth="1"/>
    <col min="1846" max="2033" width="11.5546875" style="1"/>
    <col min="2034" max="2034" width="12.33203125" style="1" customWidth="1"/>
    <col min="2035" max="2035" width="2.77734375" style="1" bestFit="1" customWidth="1"/>
    <col min="2036" max="2036" width="3.6640625" style="1" bestFit="1" customWidth="1"/>
    <col min="2037" max="2037" width="2.77734375" style="1" bestFit="1" customWidth="1"/>
    <col min="2038" max="2039" width="3.6640625" style="1" bestFit="1" customWidth="1"/>
    <col min="2040" max="2040" width="2.77734375" style="1" bestFit="1" customWidth="1"/>
    <col min="2041" max="2041" width="3.6640625" style="1" bestFit="1" customWidth="1"/>
    <col min="2042" max="2042" width="2.77734375" style="1" bestFit="1" customWidth="1"/>
    <col min="2043" max="2044" width="3.6640625" style="1" bestFit="1" customWidth="1"/>
    <col min="2045" max="2045" width="2.77734375" style="1" bestFit="1" customWidth="1"/>
    <col min="2046" max="2049" width="3.6640625" style="1" bestFit="1" customWidth="1"/>
    <col min="2050" max="2051" width="2.77734375" style="1" bestFit="1" customWidth="1"/>
    <col min="2052" max="2052" width="3.6640625" style="1" bestFit="1" customWidth="1"/>
    <col min="2053" max="2060" width="2.77734375" style="1" bestFit="1" customWidth="1"/>
    <col min="2061" max="2061" width="3.6640625" style="1" bestFit="1" customWidth="1"/>
    <col min="2062" max="2064" width="2.77734375" style="1" bestFit="1" customWidth="1"/>
    <col min="2065" max="2065" width="3.6640625" style="1" bestFit="1" customWidth="1"/>
    <col min="2066" max="2073" width="2.77734375" style="1" bestFit="1" customWidth="1"/>
    <col min="2074" max="2074" width="3.6640625" style="1" bestFit="1" customWidth="1"/>
    <col min="2075" max="2080" width="2.77734375" style="1" bestFit="1" customWidth="1"/>
    <col min="2081" max="2081" width="3.6640625" style="1" bestFit="1" customWidth="1"/>
    <col min="2082" max="2082" width="2.77734375" style="1" bestFit="1" customWidth="1"/>
    <col min="2083" max="2084" width="3.6640625" style="1" bestFit="1" customWidth="1"/>
    <col min="2085" max="2085" width="2.77734375" style="1" bestFit="1" customWidth="1"/>
    <col min="2086" max="2086" width="3.6640625" style="1" bestFit="1" customWidth="1"/>
    <col min="2087" max="2096" width="2.77734375" style="1" bestFit="1" customWidth="1"/>
    <col min="2097" max="2097" width="3.6640625" style="1" bestFit="1" customWidth="1"/>
    <col min="2098" max="2098" width="2.77734375" style="1" bestFit="1" customWidth="1"/>
    <col min="2099" max="2099" width="3.6640625" style="1" bestFit="1" customWidth="1"/>
    <col min="2100" max="2101" width="2.77734375" style="1" bestFit="1" customWidth="1"/>
    <col min="2102" max="2289" width="11.5546875" style="1"/>
    <col min="2290" max="2290" width="12.33203125" style="1" customWidth="1"/>
    <col min="2291" max="2291" width="2.77734375" style="1" bestFit="1" customWidth="1"/>
    <col min="2292" max="2292" width="3.6640625" style="1" bestFit="1" customWidth="1"/>
    <col min="2293" max="2293" width="2.77734375" style="1" bestFit="1" customWidth="1"/>
    <col min="2294" max="2295" width="3.6640625" style="1" bestFit="1" customWidth="1"/>
    <col min="2296" max="2296" width="2.77734375" style="1" bestFit="1" customWidth="1"/>
    <col min="2297" max="2297" width="3.6640625" style="1" bestFit="1" customWidth="1"/>
    <col min="2298" max="2298" width="2.77734375" style="1" bestFit="1" customWidth="1"/>
    <col min="2299" max="2300" width="3.6640625" style="1" bestFit="1" customWidth="1"/>
    <col min="2301" max="2301" width="2.77734375" style="1" bestFit="1" customWidth="1"/>
    <col min="2302" max="2305" width="3.6640625" style="1" bestFit="1" customWidth="1"/>
    <col min="2306" max="2307" width="2.77734375" style="1" bestFit="1" customWidth="1"/>
    <col min="2308" max="2308" width="3.6640625" style="1" bestFit="1" customWidth="1"/>
    <col min="2309" max="2316" width="2.77734375" style="1" bestFit="1" customWidth="1"/>
    <col min="2317" max="2317" width="3.6640625" style="1" bestFit="1" customWidth="1"/>
    <col min="2318" max="2320" width="2.77734375" style="1" bestFit="1" customWidth="1"/>
    <col min="2321" max="2321" width="3.6640625" style="1" bestFit="1" customWidth="1"/>
    <col min="2322" max="2329" width="2.77734375" style="1" bestFit="1" customWidth="1"/>
    <col min="2330" max="2330" width="3.6640625" style="1" bestFit="1" customWidth="1"/>
    <col min="2331" max="2336" width="2.77734375" style="1" bestFit="1" customWidth="1"/>
    <col min="2337" max="2337" width="3.6640625" style="1" bestFit="1" customWidth="1"/>
    <col min="2338" max="2338" width="2.77734375" style="1" bestFit="1" customWidth="1"/>
    <col min="2339" max="2340" width="3.6640625" style="1" bestFit="1" customWidth="1"/>
    <col min="2341" max="2341" width="2.77734375" style="1" bestFit="1" customWidth="1"/>
    <col min="2342" max="2342" width="3.6640625" style="1" bestFit="1" customWidth="1"/>
    <col min="2343" max="2352" width="2.77734375" style="1" bestFit="1" customWidth="1"/>
    <col min="2353" max="2353" width="3.6640625" style="1" bestFit="1" customWidth="1"/>
    <col min="2354" max="2354" width="2.77734375" style="1" bestFit="1" customWidth="1"/>
    <col min="2355" max="2355" width="3.6640625" style="1" bestFit="1" customWidth="1"/>
    <col min="2356" max="2357" width="2.77734375" style="1" bestFit="1" customWidth="1"/>
    <col min="2358" max="2545" width="11.5546875" style="1"/>
    <col min="2546" max="2546" width="12.33203125" style="1" customWidth="1"/>
    <col min="2547" max="2547" width="2.77734375" style="1" bestFit="1" customWidth="1"/>
    <col min="2548" max="2548" width="3.6640625" style="1" bestFit="1" customWidth="1"/>
    <col min="2549" max="2549" width="2.77734375" style="1" bestFit="1" customWidth="1"/>
    <col min="2550" max="2551" width="3.6640625" style="1" bestFit="1" customWidth="1"/>
    <col min="2552" max="2552" width="2.77734375" style="1" bestFit="1" customWidth="1"/>
    <col min="2553" max="2553" width="3.6640625" style="1" bestFit="1" customWidth="1"/>
    <col min="2554" max="2554" width="2.77734375" style="1" bestFit="1" customWidth="1"/>
    <col min="2555" max="2556" width="3.6640625" style="1" bestFit="1" customWidth="1"/>
    <col min="2557" max="2557" width="2.77734375" style="1" bestFit="1" customWidth="1"/>
    <col min="2558" max="2561" width="3.6640625" style="1" bestFit="1" customWidth="1"/>
    <col min="2562" max="2563" width="2.77734375" style="1" bestFit="1" customWidth="1"/>
    <col min="2564" max="2564" width="3.6640625" style="1" bestFit="1" customWidth="1"/>
    <col min="2565" max="2572" width="2.77734375" style="1" bestFit="1" customWidth="1"/>
    <col min="2573" max="2573" width="3.6640625" style="1" bestFit="1" customWidth="1"/>
    <col min="2574" max="2576" width="2.77734375" style="1" bestFit="1" customWidth="1"/>
    <col min="2577" max="2577" width="3.6640625" style="1" bestFit="1" customWidth="1"/>
    <col min="2578" max="2585" width="2.77734375" style="1" bestFit="1" customWidth="1"/>
    <col min="2586" max="2586" width="3.6640625" style="1" bestFit="1" customWidth="1"/>
    <col min="2587" max="2592" width="2.77734375" style="1" bestFit="1" customWidth="1"/>
    <col min="2593" max="2593" width="3.6640625" style="1" bestFit="1" customWidth="1"/>
    <col min="2594" max="2594" width="2.77734375" style="1" bestFit="1" customWidth="1"/>
    <col min="2595" max="2596" width="3.6640625" style="1" bestFit="1" customWidth="1"/>
    <col min="2597" max="2597" width="2.77734375" style="1" bestFit="1" customWidth="1"/>
    <col min="2598" max="2598" width="3.6640625" style="1" bestFit="1" customWidth="1"/>
    <col min="2599" max="2608" width="2.77734375" style="1" bestFit="1" customWidth="1"/>
    <col min="2609" max="2609" width="3.6640625" style="1" bestFit="1" customWidth="1"/>
    <col min="2610" max="2610" width="2.77734375" style="1" bestFit="1" customWidth="1"/>
    <col min="2611" max="2611" width="3.6640625" style="1" bestFit="1" customWidth="1"/>
    <col min="2612" max="2613" width="2.77734375" style="1" bestFit="1" customWidth="1"/>
    <col min="2614" max="2801" width="11.5546875" style="1"/>
    <col min="2802" max="2802" width="12.33203125" style="1" customWidth="1"/>
    <col min="2803" max="2803" width="2.77734375" style="1" bestFit="1" customWidth="1"/>
    <col min="2804" max="2804" width="3.6640625" style="1" bestFit="1" customWidth="1"/>
    <col min="2805" max="2805" width="2.77734375" style="1" bestFit="1" customWidth="1"/>
    <col min="2806" max="2807" width="3.6640625" style="1" bestFit="1" customWidth="1"/>
    <col min="2808" max="2808" width="2.77734375" style="1" bestFit="1" customWidth="1"/>
    <col min="2809" max="2809" width="3.6640625" style="1" bestFit="1" customWidth="1"/>
    <col min="2810" max="2810" width="2.77734375" style="1" bestFit="1" customWidth="1"/>
    <col min="2811" max="2812" width="3.6640625" style="1" bestFit="1" customWidth="1"/>
    <col min="2813" max="2813" width="2.77734375" style="1" bestFit="1" customWidth="1"/>
    <col min="2814" max="2817" width="3.6640625" style="1" bestFit="1" customWidth="1"/>
    <col min="2818" max="2819" width="2.77734375" style="1" bestFit="1" customWidth="1"/>
    <col min="2820" max="2820" width="3.6640625" style="1" bestFit="1" customWidth="1"/>
    <col min="2821" max="2828" width="2.77734375" style="1" bestFit="1" customWidth="1"/>
    <col min="2829" max="2829" width="3.6640625" style="1" bestFit="1" customWidth="1"/>
    <col min="2830" max="2832" width="2.77734375" style="1" bestFit="1" customWidth="1"/>
    <col min="2833" max="2833" width="3.6640625" style="1" bestFit="1" customWidth="1"/>
    <col min="2834" max="2841" width="2.77734375" style="1" bestFit="1" customWidth="1"/>
    <col min="2842" max="2842" width="3.6640625" style="1" bestFit="1" customWidth="1"/>
    <col min="2843" max="2848" width="2.77734375" style="1" bestFit="1" customWidth="1"/>
    <col min="2849" max="2849" width="3.6640625" style="1" bestFit="1" customWidth="1"/>
    <col min="2850" max="2850" width="2.77734375" style="1" bestFit="1" customWidth="1"/>
    <col min="2851" max="2852" width="3.6640625" style="1" bestFit="1" customWidth="1"/>
    <col min="2853" max="2853" width="2.77734375" style="1" bestFit="1" customWidth="1"/>
    <col min="2854" max="2854" width="3.6640625" style="1" bestFit="1" customWidth="1"/>
    <col min="2855" max="2864" width="2.77734375" style="1" bestFit="1" customWidth="1"/>
    <col min="2865" max="2865" width="3.6640625" style="1" bestFit="1" customWidth="1"/>
    <col min="2866" max="2866" width="2.77734375" style="1" bestFit="1" customWidth="1"/>
    <col min="2867" max="2867" width="3.6640625" style="1" bestFit="1" customWidth="1"/>
    <col min="2868" max="2869" width="2.77734375" style="1" bestFit="1" customWidth="1"/>
    <col min="2870" max="3057" width="11.5546875" style="1"/>
    <col min="3058" max="3058" width="12.33203125" style="1" customWidth="1"/>
    <col min="3059" max="3059" width="2.77734375" style="1" bestFit="1" customWidth="1"/>
    <col min="3060" max="3060" width="3.6640625" style="1" bestFit="1" customWidth="1"/>
    <col min="3061" max="3061" width="2.77734375" style="1" bestFit="1" customWidth="1"/>
    <col min="3062" max="3063" width="3.6640625" style="1" bestFit="1" customWidth="1"/>
    <col min="3064" max="3064" width="2.77734375" style="1" bestFit="1" customWidth="1"/>
    <col min="3065" max="3065" width="3.6640625" style="1" bestFit="1" customWidth="1"/>
    <col min="3066" max="3066" width="2.77734375" style="1" bestFit="1" customWidth="1"/>
    <col min="3067" max="3068" width="3.6640625" style="1" bestFit="1" customWidth="1"/>
    <col min="3069" max="3069" width="2.77734375" style="1" bestFit="1" customWidth="1"/>
    <col min="3070" max="3073" width="3.6640625" style="1" bestFit="1" customWidth="1"/>
    <col min="3074" max="3075" width="2.77734375" style="1" bestFit="1" customWidth="1"/>
    <col min="3076" max="3076" width="3.6640625" style="1" bestFit="1" customWidth="1"/>
    <col min="3077" max="3084" width="2.77734375" style="1" bestFit="1" customWidth="1"/>
    <col min="3085" max="3085" width="3.6640625" style="1" bestFit="1" customWidth="1"/>
    <col min="3086" max="3088" width="2.77734375" style="1" bestFit="1" customWidth="1"/>
    <col min="3089" max="3089" width="3.6640625" style="1" bestFit="1" customWidth="1"/>
    <col min="3090" max="3097" width="2.77734375" style="1" bestFit="1" customWidth="1"/>
    <col min="3098" max="3098" width="3.6640625" style="1" bestFit="1" customWidth="1"/>
    <col min="3099" max="3104" width="2.77734375" style="1" bestFit="1" customWidth="1"/>
    <col min="3105" max="3105" width="3.6640625" style="1" bestFit="1" customWidth="1"/>
    <col min="3106" max="3106" width="2.77734375" style="1" bestFit="1" customWidth="1"/>
    <col min="3107" max="3108" width="3.6640625" style="1" bestFit="1" customWidth="1"/>
    <col min="3109" max="3109" width="2.77734375" style="1" bestFit="1" customWidth="1"/>
    <col min="3110" max="3110" width="3.6640625" style="1" bestFit="1" customWidth="1"/>
    <col min="3111" max="3120" width="2.77734375" style="1" bestFit="1" customWidth="1"/>
    <col min="3121" max="3121" width="3.6640625" style="1" bestFit="1" customWidth="1"/>
    <col min="3122" max="3122" width="2.77734375" style="1" bestFit="1" customWidth="1"/>
    <col min="3123" max="3123" width="3.6640625" style="1" bestFit="1" customWidth="1"/>
    <col min="3124" max="3125" width="2.77734375" style="1" bestFit="1" customWidth="1"/>
    <col min="3126" max="3313" width="11.5546875" style="1"/>
    <col min="3314" max="3314" width="12.33203125" style="1" customWidth="1"/>
    <col min="3315" max="3315" width="2.77734375" style="1" bestFit="1" customWidth="1"/>
    <col min="3316" max="3316" width="3.6640625" style="1" bestFit="1" customWidth="1"/>
    <col min="3317" max="3317" width="2.77734375" style="1" bestFit="1" customWidth="1"/>
    <col min="3318" max="3319" width="3.6640625" style="1" bestFit="1" customWidth="1"/>
    <col min="3320" max="3320" width="2.77734375" style="1" bestFit="1" customWidth="1"/>
    <col min="3321" max="3321" width="3.6640625" style="1" bestFit="1" customWidth="1"/>
    <col min="3322" max="3322" width="2.77734375" style="1" bestFit="1" customWidth="1"/>
    <col min="3323" max="3324" width="3.6640625" style="1" bestFit="1" customWidth="1"/>
    <col min="3325" max="3325" width="2.77734375" style="1" bestFit="1" customWidth="1"/>
    <col min="3326" max="3329" width="3.6640625" style="1" bestFit="1" customWidth="1"/>
    <col min="3330" max="3331" width="2.77734375" style="1" bestFit="1" customWidth="1"/>
    <col min="3332" max="3332" width="3.6640625" style="1" bestFit="1" customWidth="1"/>
    <col min="3333" max="3340" width="2.77734375" style="1" bestFit="1" customWidth="1"/>
    <col min="3341" max="3341" width="3.6640625" style="1" bestFit="1" customWidth="1"/>
    <col min="3342" max="3344" width="2.77734375" style="1" bestFit="1" customWidth="1"/>
    <col min="3345" max="3345" width="3.6640625" style="1" bestFit="1" customWidth="1"/>
    <col min="3346" max="3353" width="2.77734375" style="1" bestFit="1" customWidth="1"/>
    <col min="3354" max="3354" width="3.6640625" style="1" bestFit="1" customWidth="1"/>
    <col min="3355" max="3360" width="2.77734375" style="1" bestFit="1" customWidth="1"/>
    <col min="3361" max="3361" width="3.6640625" style="1" bestFit="1" customWidth="1"/>
    <col min="3362" max="3362" width="2.77734375" style="1" bestFit="1" customWidth="1"/>
    <col min="3363" max="3364" width="3.6640625" style="1" bestFit="1" customWidth="1"/>
    <col min="3365" max="3365" width="2.77734375" style="1" bestFit="1" customWidth="1"/>
    <col min="3366" max="3366" width="3.6640625" style="1" bestFit="1" customWidth="1"/>
    <col min="3367" max="3376" width="2.77734375" style="1" bestFit="1" customWidth="1"/>
    <col min="3377" max="3377" width="3.6640625" style="1" bestFit="1" customWidth="1"/>
    <col min="3378" max="3378" width="2.77734375" style="1" bestFit="1" customWidth="1"/>
    <col min="3379" max="3379" width="3.6640625" style="1" bestFit="1" customWidth="1"/>
    <col min="3380" max="3381" width="2.77734375" style="1" bestFit="1" customWidth="1"/>
    <col min="3382" max="3569" width="11.5546875" style="1"/>
    <col min="3570" max="3570" width="12.33203125" style="1" customWidth="1"/>
    <col min="3571" max="3571" width="2.77734375" style="1" bestFit="1" customWidth="1"/>
    <col min="3572" max="3572" width="3.6640625" style="1" bestFit="1" customWidth="1"/>
    <col min="3573" max="3573" width="2.77734375" style="1" bestFit="1" customWidth="1"/>
    <col min="3574" max="3575" width="3.6640625" style="1" bestFit="1" customWidth="1"/>
    <col min="3576" max="3576" width="2.77734375" style="1" bestFit="1" customWidth="1"/>
    <col min="3577" max="3577" width="3.6640625" style="1" bestFit="1" customWidth="1"/>
    <col min="3578" max="3578" width="2.77734375" style="1" bestFit="1" customWidth="1"/>
    <col min="3579" max="3580" width="3.6640625" style="1" bestFit="1" customWidth="1"/>
    <col min="3581" max="3581" width="2.77734375" style="1" bestFit="1" customWidth="1"/>
    <col min="3582" max="3585" width="3.6640625" style="1" bestFit="1" customWidth="1"/>
    <col min="3586" max="3587" width="2.77734375" style="1" bestFit="1" customWidth="1"/>
    <col min="3588" max="3588" width="3.6640625" style="1" bestFit="1" customWidth="1"/>
    <col min="3589" max="3596" width="2.77734375" style="1" bestFit="1" customWidth="1"/>
    <col min="3597" max="3597" width="3.6640625" style="1" bestFit="1" customWidth="1"/>
    <col min="3598" max="3600" width="2.77734375" style="1" bestFit="1" customWidth="1"/>
    <col min="3601" max="3601" width="3.6640625" style="1" bestFit="1" customWidth="1"/>
    <col min="3602" max="3609" width="2.77734375" style="1" bestFit="1" customWidth="1"/>
    <col min="3610" max="3610" width="3.6640625" style="1" bestFit="1" customWidth="1"/>
    <col min="3611" max="3616" width="2.77734375" style="1" bestFit="1" customWidth="1"/>
    <col min="3617" max="3617" width="3.6640625" style="1" bestFit="1" customWidth="1"/>
    <col min="3618" max="3618" width="2.77734375" style="1" bestFit="1" customWidth="1"/>
    <col min="3619" max="3620" width="3.6640625" style="1" bestFit="1" customWidth="1"/>
    <col min="3621" max="3621" width="2.77734375" style="1" bestFit="1" customWidth="1"/>
    <col min="3622" max="3622" width="3.6640625" style="1" bestFit="1" customWidth="1"/>
    <col min="3623" max="3632" width="2.77734375" style="1" bestFit="1" customWidth="1"/>
    <col min="3633" max="3633" width="3.6640625" style="1" bestFit="1" customWidth="1"/>
    <col min="3634" max="3634" width="2.77734375" style="1" bestFit="1" customWidth="1"/>
    <col min="3635" max="3635" width="3.6640625" style="1" bestFit="1" customWidth="1"/>
    <col min="3636" max="3637" width="2.77734375" style="1" bestFit="1" customWidth="1"/>
    <col min="3638" max="3825" width="11.5546875" style="1"/>
    <col min="3826" max="3826" width="12.33203125" style="1" customWidth="1"/>
    <col min="3827" max="3827" width="2.77734375" style="1" bestFit="1" customWidth="1"/>
    <col min="3828" max="3828" width="3.6640625" style="1" bestFit="1" customWidth="1"/>
    <col min="3829" max="3829" width="2.77734375" style="1" bestFit="1" customWidth="1"/>
    <col min="3830" max="3831" width="3.6640625" style="1" bestFit="1" customWidth="1"/>
    <col min="3832" max="3832" width="2.77734375" style="1" bestFit="1" customWidth="1"/>
    <col min="3833" max="3833" width="3.6640625" style="1" bestFit="1" customWidth="1"/>
    <col min="3834" max="3834" width="2.77734375" style="1" bestFit="1" customWidth="1"/>
    <col min="3835" max="3836" width="3.6640625" style="1" bestFit="1" customWidth="1"/>
    <col min="3837" max="3837" width="2.77734375" style="1" bestFit="1" customWidth="1"/>
    <col min="3838" max="3841" width="3.6640625" style="1" bestFit="1" customWidth="1"/>
    <col min="3842" max="3843" width="2.77734375" style="1" bestFit="1" customWidth="1"/>
    <col min="3844" max="3844" width="3.6640625" style="1" bestFit="1" customWidth="1"/>
    <col min="3845" max="3852" width="2.77734375" style="1" bestFit="1" customWidth="1"/>
    <col min="3853" max="3853" width="3.6640625" style="1" bestFit="1" customWidth="1"/>
    <col min="3854" max="3856" width="2.77734375" style="1" bestFit="1" customWidth="1"/>
    <col min="3857" max="3857" width="3.6640625" style="1" bestFit="1" customWidth="1"/>
    <col min="3858" max="3865" width="2.77734375" style="1" bestFit="1" customWidth="1"/>
    <col min="3866" max="3866" width="3.6640625" style="1" bestFit="1" customWidth="1"/>
    <col min="3867" max="3872" width="2.77734375" style="1" bestFit="1" customWidth="1"/>
    <col min="3873" max="3873" width="3.6640625" style="1" bestFit="1" customWidth="1"/>
    <col min="3874" max="3874" width="2.77734375" style="1" bestFit="1" customWidth="1"/>
    <col min="3875" max="3876" width="3.6640625" style="1" bestFit="1" customWidth="1"/>
    <col min="3877" max="3877" width="2.77734375" style="1" bestFit="1" customWidth="1"/>
    <col min="3878" max="3878" width="3.6640625" style="1" bestFit="1" customWidth="1"/>
    <col min="3879" max="3888" width="2.77734375" style="1" bestFit="1" customWidth="1"/>
    <col min="3889" max="3889" width="3.6640625" style="1" bestFit="1" customWidth="1"/>
    <col min="3890" max="3890" width="2.77734375" style="1" bestFit="1" customWidth="1"/>
    <col min="3891" max="3891" width="3.6640625" style="1" bestFit="1" customWidth="1"/>
    <col min="3892" max="3893" width="2.77734375" style="1" bestFit="1" customWidth="1"/>
    <col min="3894" max="4081" width="11.5546875" style="1"/>
    <col min="4082" max="4082" width="12.33203125" style="1" customWidth="1"/>
    <col min="4083" max="4083" width="2.77734375" style="1" bestFit="1" customWidth="1"/>
    <col min="4084" max="4084" width="3.6640625" style="1" bestFit="1" customWidth="1"/>
    <col min="4085" max="4085" width="2.77734375" style="1" bestFit="1" customWidth="1"/>
    <col min="4086" max="4087" width="3.6640625" style="1" bestFit="1" customWidth="1"/>
    <col min="4088" max="4088" width="2.77734375" style="1" bestFit="1" customWidth="1"/>
    <col min="4089" max="4089" width="3.6640625" style="1" bestFit="1" customWidth="1"/>
    <col min="4090" max="4090" width="2.77734375" style="1" bestFit="1" customWidth="1"/>
    <col min="4091" max="4092" width="3.6640625" style="1" bestFit="1" customWidth="1"/>
    <col min="4093" max="4093" width="2.77734375" style="1" bestFit="1" customWidth="1"/>
    <col min="4094" max="4097" width="3.6640625" style="1" bestFit="1" customWidth="1"/>
    <col min="4098" max="4099" width="2.77734375" style="1" bestFit="1" customWidth="1"/>
    <col min="4100" max="4100" width="3.6640625" style="1" bestFit="1" customWidth="1"/>
    <col min="4101" max="4108" width="2.77734375" style="1" bestFit="1" customWidth="1"/>
    <col min="4109" max="4109" width="3.6640625" style="1" bestFit="1" customWidth="1"/>
    <col min="4110" max="4112" width="2.77734375" style="1" bestFit="1" customWidth="1"/>
    <col min="4113" max="4113" width="3.6640625" style="1" bestFit="1" customWidth="1"/>
    <col min="4114" max="4121" width="2.77734375" style="1" bestFit="1" customWidth="1"/>
    <col min="4122" max="4122" width="3.6640625" style="1" bestFit="1" customWidth="1"/>
    <col min="4123" max="4128" width="2.77734375" style="1" bestFit="1" customWidth="1"/>
    <col min="4129" max="4129" width="3.6640625" style="1" bestFit="1" customWidth="1"/>
    <col min="4130" max="4130" width="2.77734375" style="1" bestFit="1" customWidth="1"/>
    <col min="4131" max="4132" width="3.6640625" style="1" bestFit="1" customWidth="1"/>
    <col min="4133" max="4133" width="2.77734375" style="1" bestFit="1" customWidth="1"/>
    <col min="4134" max="4134" width="3.6640625" style="1" bestFit="1" customWidth="1"/>
    <col min="4135" max="4144" width="2.77734375" style="1" bestFit="1" customWidth="1"/>
    <col min="4145" max="4145" width="3.6640625" style="1" bestFit="1" customWidth="1"/>
    <col min="4146" max="4146" width="2.77734375" style="1" bestFit="1" customWidth="1"/>
    <col min="4147" max="4147" width="3.6640625" style="1" bestFit="1" customWidth="1"/>
    <col min="4148" max="4149" width="2.77734375" style="1" bestFit="1" customWidth="1"/>
    <col min="4150" max="4337" width="11.5546875" style="1"/>
    <col min="4338" max="4338" width="12.33203125" style="1" customWidth="1"/>
    <col min="4339" max="4339" width="2.77734375" style="1" bestFit="1" customWidth="1"/>
    <col min="4340" max="4340" width="3.6640625" style="1" bestFit="1" customWidth="1"/>
    <col min="4341" max="4341" width="2.77734375" style="1" bestFit="1" customWidth="1"/>
    <col min="4342" max="4343" width="3.6640625" style="1" bestFit="1" customWidth="1"/>
    <col min="4344" max="4344" width="2.77734375" style="1" bestFit="1" customWidth="1"/>
    <col min="4345" max="4345" width="3.6640625" style="1" bestFit="1" customWidth="1"/>
    <col min="4346" max="4346" width="2.77734375" style="1" bestFit="1" customWidth="1"/>
    <col min="4347" max="4348" width="3.6640625" style="1" bestFit="1" customWidth="1"/>
    <col min="4349" max="4349" width="2.77734375" style="1" bestFit="1" customWidth="1"/>
    <col min="4350" max="4353" width="3.6640625" style="1" bestFit="1" customWidth="1"/>
    <col min="4354" max="4355" width="2.77734375" style="1" bestFit="1" customWidth="1"/>
    <col min="4356" max="4356" width="3.6640625" style="1" bestFit="1" customWidth="1"/>
    <col min="4357" max="4364" width="2.77734375" style="1" bestFit="1" customWidth="1"/>
    <col min="4365" max="4365" width="3.6640625" style="1" bestFit="1" customWidth="1"/>
    <col min="4366" max="4368" width="2.77734375" style="1" bestFit="1" customWidth="1"/>
    <col min="4369" max="4369" width="3.6640625" style="1" bestFit="1" customWidth="1"/>
    <col min="4370" max="4377" width="2.77734375" style="1" bestFit="1" customWidth="1"/>
    <col min="4378" max="4378" width="3.6640625" style="1" bestFit="1" customWidth="1"/>
    <col min="4379" max="4384" width="2.77734375" style="1" bestFit="1" customWidth="1"/>
    <col min="4385" max="4385" width="3.6640625" style="1" bestFit="1" customWidth="1"/>
    <col min="4386" max="4386" width="2.77734375" style="1" bestFit="1" customWidth="1"/>
    <col min="4387" max="4388" width="3.6640625" style="1" bestFit="1" customWidth="1"/>
    <col min="4389" max="4389" width="2.77734375" style="1" bestFit="1" customWidth="1"/>
    <col min="4390" max="4390" width="3.6640625" style="1" bestFit="1" customWidth="1"/>
    <col min="4391" max="4400" width="2.77734375" style="1" bestFit="1" customWidth="1"/>
    <col min="4401" max="4401" width="3.6640625" style="1" bestFit="1" customWidth="1"/>
    <col min="4402" max="4402" width="2.77734375" style="1" bestFit="1" customWidth="1"/>
    <col min="4403" max="4403" width="3.6640625" style="1" bestFit="1" customWidth="1"/>
    <col min="4404" max="4405" width="2.77734375" style="1" bestFit="1" customWidth="1"/>
    <col min="4406" max="4593" width="11.5546875" style="1"/>
    <col min="4594" max="4594" width="12.33203125" style="1" customWidth="1"/>
    <col min="4595" max="4595" width="2.77734375" style="1" bestFit="1" customWidth="1"/>
    <col min="4596" max="4596" width="3.6640625" style="1" bestFit="1" customWidth="1"/>
    <col min="4597" max="4597" width="2.77734375" style="1" bestFit="1" customWidth="1"/>
    <col min="4598" max="4599" width="3.6640625" style="1" bestFit="1" customWidth="1"/>
    <col min="4600" max="4600" width="2.77734375" style="1" bestFit="1" customWidth="1"/>
    <col min="4601" max="4601" width="3.6640625" style="1" bestFit="1" customWidth="1"/>
    <col min="4602" max="4602" width="2.77734375" style="1" bestFit="1" customWidth="1"/>
    <col min="4603" max="4604" width="3.6640625" style="1" bestFit="1" customWidth="1"/>
    <col min="4605" max="4605" width="2.77734375" style="1" bestFit="1" customWidth="1"/>
    <col min="4606" max="4609" width="3.6640625" style="1" bestFit="1" customWidth="1"/>
    <col min="4610" max="4611" width="2.77734375" style="1" bestFit="1" customWidth="1"/>
    <col min="4612" max="4612" width="3.6640625" style="1" bestFit="1" customWidth="1"/>
    <col min="4613" max="4620" width="2.77734375" style="1" bestFit="1" customWidth="1"/>
    <col min="4621" max="4621" width="3.6640625" style="1" bestFit="1" customWidth="1"/>
    <col min="4622" max="4624" width="2.77734375" style="1" bestFit="1" customWidth="1"/>
    <col min="4625" max="4625" width="3.6640625" style="1" bestFit="1" customWidth="1"/>
    <col min="4626" max="4633" width="2.77734375" style="1" bestFit="1" customWidth="1"/>
    <col min="4634" max="4634" width="3.6640625" style="1" bestFit="1" customWidth="1"/>
    <col min="4635" max="4640" width="2.77734375" style="1" bestFit="1" customWidth="1"/>
    <col min="4641" max="4641" width="3.6640625" style="1" bestFit="1" customWidth="1"/>
    <col min="4642" max="4642" width="2.77734375" style="1" bestFit="1" customWidth="1"/>
    <col min="4643" max="4644" width="3.6640625" style="1" bestFit="1" customWidth="1"/>
    <col min="4645" max="4645" width="2.77734375" style="1" bestFit="1" customWidth="1"/>
    <col min="4646" max="4646" width="3.6640625" style="1" bestFit="1" customWidth="1"/>
    <col min="4647" max="4656" width="2.77734375" style="1" bestFit="1" customWidth="1"/>
    <col min="4657" max="4657" width="3.6640625" style="1" bestFit="1" customWidth="1"/>
    <col min="4658" max="4658" width="2.77734375" style="1" bestFit="1" customWidth="1"/>
    <col min="4659" max="4659" width="3.6640625" style="1" bestFit="1" customWidth="1"/>
    <col min="4660" max="4661" width="2.77734375" style="1" bestFit="1" customWidth="1"/>
    <col min="4662" max="4849" width="11.5546875" style="1"/>
    <col min="4850" max="4850" width="12.33203125" style="1" customWidth="1"/>
    <col min="4851" max="4851" width="2.77734375" style="1" bestFit="1" customWidth="1"/>
    <col min="4852" max="4852" width="3.6640625" style="1" bestFit="1" customWidth="1"/>
    <col min="4853" max="4853" width="2.77734375" style="1" bestFit="1" customWidth="1"/>
    <col min="4854" max="4855" width="3.6640625" style="1" bestFit="1" customWidth="1"/>
    <col min="4856" max="4856" width="2.77734375" style="1" bestFit="1" customWidth="1"/>
    <col min="4857" max="4857" width="3.6640625" style="1" bestFit="1" customWidth="1"/>
    <col min="4858" max="4858" width="2.77734375" style="1" bestFit="1" customWidth="1"/>
    <col min="4859" max="4860" width="3.6640625" style="1" bestFit="1" customWidth="1"/>
    <col min="4861" max="4861" width="2.77734375" style="1" bestFit="1" customWidth="1"/>
    <col min="4862" max="4865" width="3.6640625" style="1" bestFit="1" customWidth="1"/>
    <col min="4866" max="4867" width="2.77734375" style="1" bestFit="1" customWidth="1"/>
    <col min="4868" max="4868" width="3.6640625" style="1" bestFit="1" customWidth="1"/>
    <col min="4869" max="4876" width="2.77734375" style="1" bestFit="1" customWidth="1"/>
    <col min="4877" max="4877" width="3.6640625" style="1" bestFit="1" customWidth="1"/>
    <col min="4878" max="4880" width="2.77734375" style="1" bestFit="1" customWidth="1"/>
    <col min="4881" max="4881" width="3.6640625" style="1" bestFit="1" customWidth="1"/>
    <col min="4882" max="4889" width="2.77734375" style="1" bestFit="1" customWidth="1"/>
    <col min="4890" max="4890" width="3.6640625" style="1" bestFit="1" customWidth="1"/>
    <col min="4891" max="4896" width="2.77734375" style="1" bestFit="1" customWidth="1"/>
    <col min="4897" max="4897" width="3.6640625" style="1" bestFit="1" customWidth="1"/>
    <col min="4898" max="4898" width="2.77734375" style="1" bestFit="1" customWidth="1"/>
    <col min="4899" max="4900" width="3.6640625" style="1" bestFit="1" customWidth="1"/>
    <col min="4901" max="4901" width="2.77734375" style="1" bestFit="1" customWidth="1"/>
    <col min="4902" max="4902" width="3.6640625" style="1" bestFit="1" customWidth="1"/>
    <col min="4903" max="4912" width="2.77734375" style="1" bestFit="1" customWidth="1"/>
    <col min="4913" max="4913" width="3.6640625" style="1" bestFit="1" customWidth="1"/>
    <col min="4914" max="4914" width="2.77734375" style="1" bestFit="1" customWidth="1"/>
    <col min="4915" max="4915" width="3.6640625" style="1" bestFit="1" customWidth="1"/>
    <col min="4916" max="4917" width="2.77734375" style="1" bestFit="1" customWidth="1"/>
    <col min="4918" max="5105" width="11.5546875" style="1"/>
    <col min="5106" max="5106" width="12.33203125" style="1" customWidth="1"/>
    <col min="5107" max="5107" width="2.77734375" style="1" bestFit="1" customWidth="1"/>
    <col min="5108" max="5108" width="3.6640625" style="1" bestFit="1" customWidth="1"/>
    <col min="5109" max="5109" width="2.77734375" style="1" bestFit="1" customWidth="1"/>
    <col min="5110" max="5111" width="3.6640625" style="1" bestFit="1" customWidth="1"/>
    <col min="5112" max="5112" width="2.77734375" style="1" bestFit="1" customWidth="1"/>
    <col min="5113" max="5113" width="3.6640625" style="1" bestFit="1" customWidth="1"/>
    <col min="5114" max="5114" width="2.77734375" style="1" bestFit="1" customWidth="1"/>
    <col min="5115" max="5116" width="3.6640625" style="1" bestFit="1" customWidth="1"/>
    <col min="5117" max="5117" width="2.77734375" style="1" bestFit="1" customWidth="1"/>
    <col min="5118" max="5121" width="3.6640625" style="1" bestFit="1" customWidth="1"/>
    <col min="5122" max="5123" width="2.77734375" style="1" bestFit="1" customWidth="1"/>
    <col min="5124" max="5124" width="3.6640625" style="1" bestFit="1" customWidth="1"/>
    <col min="5125" max="5132" width="2.77734375" style="1" bestFit="1" customWidth="1"/>
    <col min="5133" max="5133" width="3.6640625" style="1" bestFit="1" customWidth="1"/>
    <col min="5134" max="5136" width="2.77734375" style="1" bestFit="1" customWidth="1"/>
    <col min="5137" max="5137" width="3.6640625" style="1" bestFit="1" customWidth="1"/>
    <col min="5138" max="5145" width="2.77734375" style="1" bestFit="1" customWidth="1"/>
    <col min="5146" max="5146" width="3.6640625" style="1" bestFit="1" customWidth="1"/>
    <col min="5147" max="5152" width="2.77734375" style="1" bestFit="1" customWidth="1"/>
    <col min="5153" max="5153" width="3.6640625" style="1" bestFit="1" customWidth="1"/>
    <col min="5154" max="5154" width="2.77734375" style="1" bestFit="1" customWidth="1"/>
    <col min="5155" max="5156" width="3.6640625" style="1" bestFit="1" customWidth="1"/>
    <col min="5157" max="5157" width="2.77734375" style="1" bestFit="1" customWidth="1"/>
    <col min="5158" max="5158" width="3.6640625" style="1" bestFit="1" customWidth="1"/>
    <col min="5159" max="5168" width="2.77734375" style="1" bestFit="1" customWidth="1"/>
    <col min="5169" max="5169" width="3.6640625" style="1" bestFit="1" customWidth="1"/>
    <col min="5170" max="5170" width="2.77734375" style="1" bestFit="1" customWidth="1"/>
    <col min="5171" max="5171" width="3.6640625" style="1" bestFit="1" customWidth="1"/>
    <col min="5172" max="5173" width="2.77734375" style="1" bestFit="1" customWidth="1"/>
    <col min="5174" max="5361" width="11.5546875" style="1"/>
    <col min="5362" max="5362" width="12.33203125" style="1" customWidth="1"/>
    <col min="5363" max="5363" width="2.77734375" style="1" bestFit="1" customWidth="1"/>
    <col min="5364" max="5364" width="3.6640625" style="1" bestFit="1" customWidth="1"/>
    <col min="5365" max="5365" width="2.77734375" style="1" bestFit="1" customWidth="1"/>
    <col min="5366" max="5367" width="3.6640625" style="1" bestFit="1" customWidth="1"/>
    <col min="5368" max="5368" width="2.77734375" style="1" bestFit="1" customWidth="1"/>
    <col min="5369" max="5369" width="3.6640625" style="1" bestFit="1" customWidth="1"/>
    <col min="5370" max="5370" width="2.77734375" style="1" bestFit="1" customWidth="1"/>
    <col min="5371" max="5372" width="3.6640625" style="1" bestFit="1" customWidth="1"/>
    <col min="5373" max="5373" width="2.77734375" style="1" bestFit="1" customWidth="1"/>
    <col min="5374" max="5377" width="3.6640625" style="1" bestFit="1" customWidth="1"/>
    <col min="5378" max="5379" width="2.77734375" style="1" bestFit="1" customWidth="1"/>
    <col min="5380" max="5380" width="3.6640625" style="1" bestFit="1" customWidth="1"/>
    <col min="5381" max="5388" width="2.77734375" style="1" bestFit="1" customWidth="1"/>
    <col min="5389" max="5389" width="3.6640625" style="1" bestFit="1" customWidth="1"/>
    <col min="5390" max="5392" width="2.77734375" style="1" bestFit="1" customWidth="1"/>
    <col min="5393" max="5393" width="3.6640625" style="1" bestFit="1" customWidth="1"/>
    <col min="5394" max="5401" width="2.77734375" style="1" bestFit="1" customWidth="1"/>
    <col min="5402" max="5402" width="3.6640625" style="1" bestFit="1" customWidth="1"/>
    <col min="5403" max="5408" width="2.77734375" style="1" bestFit="1" customWidth="1"/>
    <col min="5409" max="5409" width="3.6640625" style="1" bestFit="1" customWidth="1"/>
    <col min="5410" max="5410" width="2.77734375" style="1" bestFit="1" customWidth="1"/>
    <col min="5411" max="5412" width="3.6640625" style="1" bestFit="1" customWidth="1"/>
    <col min="5413" max="5413" width="2.77734375" style="1" bestFit="1" customWidth="1"/>
    <col min="5414" max="5414" width="3.6640625" style="1" bestFit="1" customWidth="1"/>
    <col min="5415" max="5424" width="2.77734375" style="1" bestFit="1" customWidth="1"/>
    <col min="5425" max="5425" width="3.6640625" style="1" bestFit="1" customWidth="1"/>
    <col min="5426" max="5426" width="2.77734375" style="1" bestFit="1" customWidth="1"/>
    <col min="5427" max="5427" width="3.6640625" style="1" bestFit="1" customWidth="1"/>
    <col min="5428" max="5429" width="2.77734375" style="1" bestFit="1" customWidth="1"/>
    <col min="5430" max="5617" width="11.5546875" style="1"/>
    <col min="5618" max="5618" width="12.33203125" style="1" customWidth="1"/>
    <col min="5619" max="5619" width="2.77734375" style="1" bestFit="1" customWidth="1"/>
    <col min="5620" max="5620" width="3.6640625" style="1" bestFit="1" customWidth="1"/>
    <col min="5621" max="5621" width="2.77734375" style="1" bestFit="1" customWidth="1"/>
    <col min="5622" max="5623" width="3.6640625" style="1" bestFit="1" customWidth="1"/>
    <col min="5624" max="5624" width="2.77734375" style="1" bestFit="1" customWidth="1"/>
    <col min="5625" max="5625" width="3.6640625" style="1" bestFit="1" customWidth="1"/>
    <col min="5626" max="5626" width="2.77734375" style="1" bestFit="1" customWidth="1"/>
    <col min="5627" max="5628" width="3.6640625" style="1" bestFit="1" customWidth="1"/>
    <col min="5629" max="5629" width="2.77734375" style="1" bestFit="1" customWidth="1"/>
    <col min="5630" max="5633" width="3.6640625" style="1" bestFit="1" customWidth="1"/>
    <col min="5634" max="5635" width="2.77734375" style="1" bestFit="1" customWidth="1"/>
    <col min="5636" max="5636" width="3.6640625" style="1" bestFit="1" customWidth="1"/>
    <col min="5637" max="5644" width="2.77734375" style="1" bestFit="1" customWidth="1"/>
    <col min="5645" max="5645" width="3.6640625" style="1" bestFit="1" customWidth="1"/>
    <col min="5646" max="5648" width="2.77734375" style="1" bestFit="1" customWidth="1"/>
    <col min="5649" max="5649" width="3.6640625" style="1" bestFit="1" customWidth="1"/>
    <col min="5650" max="5657" width="2.77734375" style="1" bestFit="1" customWidth="1"/>
    <col min="5658" max="5658" width="3.6640625" style="1" bestFit="1" customWidth="1"/>
    <col min="5659" max="5664" width="2.77734375" style="1" bestFit="1" customWidth="1"/>
    <col min="5665" max="5665" width="3.6640625" style="1" bestFit="1" customWidth="1"/>
    <col min="5666" max="5666" width="2.77734375" style="1" bestFit="1" customWidth="1"/>
    <col min="5667" max="5668" width="3.6640625" style="1" bestFit="1" customWidth="1"/>
    <col min="5669" max="5669" width="2.77734375" style="1" bestFit="1" customWidth="1"/>
    <col min="5670" max="5670" width="3.6640625" style="1" bestFit="1" customWidth="1"/>
    <col min="5671" max="5680" width="2.77734375" style="1" bestFit="1" customWidth="1"/>
    <col min="5681" max="5681" width="3.6640625" style="1" bestFit="1" customWidth="1"/>
    <col min="5682" max="5682" width="2.77734375" style="1" bestFit="1" customWidth="1"/>
    <col min="5683" max="5683" width="3.6640625" style="1" bestFit="1" customWidth="1"/>
    <col min="5684" max="5685" width="2.77734375" style="1" bestFit="1" customWidth="1"/>
    <col min="5686" max="5873" width="11.5546875" style="1"/>
    <col min="5874" max="5874" width="12.33203125" style="1" customWidth="1"/>
    <col min="5875" max="5875" width="2.77734375" style="1" bestFit="1" customWidth="1"/>
    <col min="5876" max="5876" width="3.6640625" style="1" bestFit="1" customWidth="1"/>
    <col min="5877" max="5877" width="2.77734375" style="1" bestFit="1" customWidth="1"/>
    <col min="5878" max="5879" width="3.6640625" style="1" bestFit="1" customWidth="1"/>
    <col min="5880" max="5880" width="2.77734375" style="1" bestFit="1" customWidth="1"/>
    <col min="5881" max="5881" width="3.6640625" style="1" bestFit="1" customWidth="1"/>
    <col min="5882" max="5882" width="2.77734375" style="1" bestFit="1" customWidth="1"/>
    <col min="5883" max="5884" width="3.6640625" style="1" bestFit="1" customWidth="1"/>
    <col min="5885" max="5885" width="2.77734375" style="1" bestFit="1" customWidth="1"/>
    <col min="5886" max="5889" width="3.6640625" style="1" bestFit="1" customWidth="1"/>
    <col min="5890" max="5891" width="2.77734375" style="1" bestFit="1" customWidth="1"/>
    <col min="5892" max="5892" width="3.6640625" style="1" bestFit="1" customWidth="1"/>
    <col min="5893" max="5900" width="2.77734375" style="1" bestFit="1" customWidth="1"/>
    <col min="5901" max="5901" width="3.6640625" style="1" bestFit="1" customWidth="1"/>
    <col min="5902" max="5904" width="2.77734375" style="1" bestFit="1" customWidth="1"/>
    <col min="5905" max="5905" width="3.6640625" style="1" bestFit="1" customWidth="1"/>
    <col min="5906" max="5913" width="2.77734375" style="1" bestFit="1" customWidth="1"/>
    <col min="5914" max="5914" width="3.6640625" style="1" bestFit="1" customWidth="1"/>
    <col min="5915" max="5920" width="2.77734375" style="1" bestFit="1" customWidth="1"/>
    <col min="5921" max="5921" width="3.6640625" style="1" bestFit="1" customWidth="1"/>
    <col min="5922" max="5922" width="2.77734375" style="1" bestFit="1" customWidth="1"/>
    <col min="5923" max="5924" width="3.6640625" style="1" bestFit="1" customWidth="1"/>
    <col min="5925" max="5925" width="2.77734375" style="1" bestFit="1" customWidth="1"/>
    <col min="5926" max="5926" width="3.6640625" style="1" bestFit="1" customWidth="1"/>
    <col min="5927" max="5936" width="2.77734375" style="1" bestFit="1" customWidth="1"/>
    <col min="5937" max="5937" width="3.6640625" style="1" bestFit="1" customWidth="1"/>
    <col min="5938" max="5938" width="2.77734375" style="1" bestFit="1" customWidth="1"/>
    <col min="5939" max="5939" width="3.6640625" style="1" bestFit="1" customWidth="1"/>
    <col min="5940" max="5941" width="2.77734375" style="1" bestFit="1" customWidth="1"/>
    <col min="5942" max="6129" width="11.5546875" style="1"/>
    <col min="6130" max="6130" width="12.33203125" style="1" customWidth="1"/>
    <col min="6131" max="6131" width="2.77734375" style="1" bestFit="1" customWidth="1"/>
    <col min="6132" max="6132" width="3.6640625" style="1" bestFit="1" customWidth="1"/>
    <col min="6133" max="6133" width="2.77734375" style="1" bestFit="1" customWidth="1"/>
    <col min="6134" max="6135" width="3.6640625" style="1" bestFit="1" customWidth="1"/>
    <col min="6136" max="6136" width="2.77734375" style="1" bestFit="1" customWidth="1"/>
    <col min="6137" max="6137" width="3.6640625" style="1" bestFit="1" customWidth="1"/>
    <col min="6138" max="6138" width="2.77734375" style="1" bestFit="1" customWidth="1"/>
    <col min="6139" max="6140" width="3.6640625" style="1" bestFit="1" customWidth="1"/>
    <col min="6141" max="6141" width="2.77734375" style="1" bestFit="1" customWidth="1"/>
    <col min="6142" max="6145" width="3.6640625" style="1" bestFit="1" customWidth="1"/>
    <col min="6146" max="6147" width="2.77734375" style="1" bestFit="1" customWidth="1"/>
    <col min="6148" max="6148" width="3.6640625" style="1" bestFit="1" customWidth="1"/>
    <col min="6149" max="6156" width="2.77734375" style="1" bestFit="1" customWidth="1"/>
    <col min="6157" max="6157" width="3.6640625" style="1" bestFit="1" customWidth="1"/>
    <col min="6158" max="6160" width="2.77734375" style="1" bestFit="1" customWidth="1"/>
    <col min="6161" max="6161" width="3.6640625" style="1" bestFit="1" customWidth="1"/>
    <col min="6162" max="6169" width="2.77734375" style="1" bestFit="1" customWidth="1"/>
    <col min="6170" max="6170" width="3.6640625" style="1" bestFit="1" customWidth="1"/>
    <col min="6171" max="6176" width="2.77734375" style="1" bestFit="1" customWidth="1"/>
    <col min="6177" max="6177" width="3.6640625" style="1" bestFit="1" customWidth="1"/>
    <col min="6178" max="6178" width="2.77734375" style="1" bestFit="1" customWidth="1"/>
    <col min="6179" max="6180" width="3.6640625" style="1" bestFit="1" customWidth="1"/>
    <col min="6181" max="6181" width="2.77734375" style="1" bestFit="1" customWidth="1"/>
    <col min="6182" max="6182" width="3.6640625" style="1" bestFit="1" customWidth="1"/>
    <col min="6183" max="6192" width="2.77734375" style="1" bestFit="1" customWidth="1"/>
    <col min="6193" max="6193" width="3.6640625" style="1" bestFit="1" customWidth="1"/>
    <col min="6194" max="6194" width="2.77734375" style="1" bestFit="1" customWidth="1"/>
    <col min="6195" max="6195" width="3.6640625" style="1" bestFit="1" customWidth="1"/>
    <col min="6196" max="6197" width="2.77734375" style="1" bestFit="1" customWidth="1"/>
    <col min="6198" max="6385" width="11.5546875" style="1"/>
    <col min="6386" max="6386" width="12.33203125" style="1" customWidth="1"/>
    <col min="6387" max="6387" width="2.77734375" style="1" bestFit="1" customWidth="1"/>
    <col min="6388" max="6388" width="3.6640625" style="1" bestFit="1" customWidth="1"/>
    <col min="6389" max="6389" width="2.77734375" style="1" bestFit="1" customWidth="1"/>
    <col min="6390" max="6391" width="3.6640625" style="1" bestFit="1" customWidth="1"/>
    <col min="6392" max="6392" width="2.77734375" style="1" bestFit="1" customWidth="1"/>
    <col min="6393" max="6393" width="3.6640625" style="1" bestFit="1" customWidth="1"/>
    <col min="6394" max="6394" width="2.77734375" style="1" bestFit="1" customWidth="1"/>
    <col min="6395" max="6396" width="3.6640625" style="1" bestFit="1" customWidth="1"/>
    <col min="6397" max="6397" width="2.77734375" style="1" bestFit="1" customWidth="1"/>
    <col min="6398" max="6401" width="3.6640625" style="1" bestFit="1" customWidth="1"/>
    <col min="6402" max="6403" width="2.77734375" style="1" bestFit="1" customWidth="1"/>
    <col min="6404" max="6404" width="3.6640625" style="1" bestFit="1" customWidth="1"/>
    <col min="6405" max="6412" width="2.77734375" style="1" bestFit="1" customWidth="1"/>
    <col min="6413" max="6413" width="3.6640625" style="1" bestFit="1" customWidth="1"/>
    <col min="6414" max="6416" width="2.77734375" style="1" bestFit="1" customWidth="1"/>
    <col min="6417" max="6417" width="3.6640625" style="1" bestFit="1" customWidth="1"/>
    <col min="6418" max="6425" width="2.77734375" style="1" bestFit="1" customWidth="1"/>
    <col min="6426" max="6426" width="3.6640625" style="1" bestFit="1" customWidth="1"/>
    <col min="6427" max="6432" width="2.77734375" style="1" bestFit="1" customWidth="1"/>
    <col min="6433" max="6433" width="3.6640625" style="1" bestFit="1" customWidth="1"/>
    <col min="6434" max="6434" width="2.77734375" style="1" bestFit="1" customWidth="1"/>
    <col min="6435" max="6436" width="3.6640625" style="1" bestFit="1" customWidth="1"/>
    <col min="6437" max="6437" width="2.77734375" style="1" bestFit="1" customWidth="1"/>
    <col min="6438" max="6438" width="3.6640625" style="1" bestFit="1" customWidth="1"/>
    <col min="6439" max="6448" width="2.77734375" style="1" bestFit="1" customWidth="1"/>
    <col min="6449" max="6449" width="3.6640625" style="1" bestFit="1" customWidth="1"/>
    <col min="6450" max="6450" width="2.77734375" style="1" bestFit="1" customWidth="1"/>
    <col min="6451" max="6451" width="3.6640625" style="1" bestFit="1" customWidth="1"/>
    <col min="6452" max="6453" width="2.77734375" style="1" bestFit="1" customWidth="1"/>
    <col min="6454" max="6641" width="11.5546875" style="1"/>
    <col min="6642" max="6642" width="12.33203125" style="1" customWidth="1"/>
    <col min="6643" max="6643" width="2.77734375" style="1" bestFit="1" customWidth="1"/>
    <col min="6644" max="6644" width="3.6640625" style="1" bestFit="1" customWidth="1"/>
    <col min="6645" max="6645" width="2.77734375" style="1" bestFit="1" customWidth="1"/>
    <col min="6646" max="6647" width="3.6640625" style="1" bestFit="1" customWidth="1"/>
    <col min="6648" max="6648" width="2.77734375" style="1" bestFit="1" customWidth="1"/>
    <col min="6649" max="6649" width="3.6640625" style="1" bestFit="1" customWidth="1"/>
    <col min="6650" max="6650" width="2.77734375" style="1" bestFit="1" customWidth="1"/>
    <col min="6651" max="6652" width="3.6640625" style="1" bestFit="1" customWidth="1"/>
    <col min="6653" max="6653" width="2.77734375" style="1" bestFit="1" customWidth="1"/>
    <col min="6654" max="6657" width="3.6640625" style="1" bestFit="1" customWidth="1"/>
    <col min="6658" max="6659" width="2.77734375" style="1" bestFit="1" customWidth="1"/>
    <col min="6660" max="6660" width="3.6640625" style="1" bestFit="1" customWidth="1"/>
    <col min="6661" max="6668" width="2.77734375" style="1" bestFit="1" customWidth="1"/>
    <col min="6669" max="6669" width="3.6640625" style="1" bestFit="1" customWidth="1"/>
    <col min="6670" max="6672" width="2.77734375" style="1" bestFit="1" customWidth="1"/>
    <col min="6673" max="6673" width="3.6640625" style="1" bestFit="1" customWidth="1"/>
    <col min="6674" max="6681" width="2.77734375" style="1" bestFit="1" customWidth="1"/>
    <col min="6682" max="6682" width="3.6640625" style="1" bestFit="1" customWidth="1"/>
    <col min="6683" max="6688" width="2.77734375" style="1" bestFit="1" customWidth="1"/>
    <col min="6689" max="6689" width="3.6640625" style="1" bestFit="1" customWidth="1"/>
    <col min="6690" max="6690" width="2.77734375" style="1" bestFit="1" customWidth="1"/>
    <col min="6691" max="6692" width="3.6640625" style="1" bestFit="1" customWidth="1"/>
    <col min="6693" max="6693" width="2.77734375" style="1" bestFit="1" customWidth="1"/>
    <col min="6694" max="6694" width="3.6640625" style="1" bestFit="1" customWidth="1"/>
    <col min="6695" max="6704" width="2.77734375" style="1" bestFit="1" customWidth="1"/>
    <col min="6705" max="6705" width="3.6640625" style="1" bestFit="1" customWidth="1"/>
    <col min="6706" max="6706" width="2.77734375" style="1" bestFit="1" customWidth="1"/>
    <col min="6707" max="6707" width="3.6640625" style="1" bestFit="1" customWidth="1"/>
    <col min="6708" max="6709" width="2.77734375" style="1" bestFit="1" customWidth="1"/>
    <col min="6710" max="6897" width="11.5546875" style="1"/>
    <col min="6898" max="6898" width="12.33203125" style="1" customWidth="1"/>
    <col min="6899" max="6899" width="2.77734375" style="1" bestFit="1" customWidth="1"/>
    <col min="6900" max="6900" width="3.6640625" style="1" bestFit="1" customWidth="1"/>
    <col min="6901" max="6901" width="2.77734375" style="1" bestFit="1" customWidth="1"/>
    <col min="6902" max="6903" width="3.6640625" style="1" bestFit="1" customWidth="1"/>
    <col min="6904" max="6904" width="2.77734375" style="1" bestFit="1" customWidth="1"/>
    <col min="6905" max="6905" width="3.6640625" style="1" bestFit="1" customWidth="1"/>
    <col min="6906" max="6906" width="2.77734375" style="1" bestFit="1" customWidth="1"/>
    <col min="6907" max="6908" width="3.6640625" style="1" bestFit="1" customWidth="1"/>
    <col min="6909" max="6909" width="2.77734375" style="1" bestFit="1" customWidth="1"/>
    <col min="6910" max="6913" width="3.6640625" style="1" bestFit="1" customWidth="1"/>
    <col min="6914" max="6915" width="2.77734375" style="1" bestFit="1" customWidth="1"/>
    <col min="6916" max="6916" width="3.6640625" style="1" bestFit="1" customWidth="1"/>
    <col min="6917" max="6924" width="2.77734375" style="1" bestFit="1" customWidth="1"/>
    <col min="6925" max="6925" width="3.6640625" style="1" bestFit="1" customWidth="1"/>
    <col min="6926" max="6928" width="2.77734375" style="1" bestFit="1" customWidth="1"/>
    <col min="6929" max="6929" width="3.6640625" style="1" bestFit="1" customWidth="1"/>
    <col min="6930" max="6937" width="2.77734375" style="1" bestFit="1" customWidth="1"/>
    <col min="6938" max="6938" width="3.6640625" style="1" bestFit="1" customWidth="1"/>
    <col min="6939" max="6944" width="2.77734375" style="1" bestFit="1" customWidth="1"/>
    <col min="6945" max="6945" width="3.6640625" style="1" bestFit="1" customWidth="1"/>
    <col min="6946" max="6946" width="2.77734375" style="1" bestFit="1" customWidth="1"/>
    <col min="6947" max="6948" width="3.6640625" style="1" bestFit="1" customWidth="1"/>
    <col min="6949" max="6949" width="2.77734375" style="1" bestFit="1" customWidth="1"/>
    <col min="6950" max="6950" width="3.6640625" style="1" bestFit="1" customWidth="1"/>
    <col min="6951" max="6960" width="2.77734375" style="1" bestFit="1" customWidth="1"/>
    <col min="6961" max="6961" width="3.6640625" style="1" bestFit="1" customWidth="1"/>
    <col min="6962" max="6962" width="2.77734375" style="1" bestFit="1" customWidth="1"/>
    <col min="6963" max="6963" width="3.6640625" style="1" bestFit="1" customWidth="1"/>
    <col min="6964" max="6965" width="2.77734375" style="1" bestFit="1" customWidth="1"/>
    <col min="6966" max="7153" width="11.5546875" style="1"/>
    <col min="7154" max="7154" width="12.33203125" style="1" customWidth="1"/>
    <col min="7155" max="7155" width="2.77734375" style="1" bestFit="1" customWidth="1"/>
    <col min="7156" max="7156" width="3.6640625" style="1" bestFit="1" customWidth="1"/>
    <col min="7157" max="7157" width="2.77734375" style="1" bestFit="1" customWidth="1"/>
    <col min="7158" max="7159" width="3.6640625" style="1" bestFit="1" customWidth="1"/>
    <col min="7160" max="7160" width="2.77734375" style="1" bestFit="1" customWidth="1"/>
    <col min="7161" max="7161" width="3.6640625" style="1" bestFit="1" customWidth="1"/>
    <col min="7162" max="7162" width="2.77734375" style="1" bestFit="1" customWidth="1"/>
    <col min="7163" max="7164" width="3.6640625" style="1" bestFit="1" customWidth="1"/>
    <col min="7165" max="7165" width="2.77734375" style="1" bestFit="1" customWidth="1"/>
    <col min="7166" max="7169" width="3.6640625" style="1" bestFit="1" customWidth="1"/>
    <col min="7170" max="7171" width="2.77734375" style="1" bestFit="1" customWidth="1"/>
    <col min="7172" max="7172" width="3.6640625" style="1" bestFit="1" customWidth="1"/>
    <col min="7173" max="7180" width="2.77734375" style="1" bestFit="1" customWidth="1"/>
    <col min="7181" max="7181" width="3.6640625" style="1" bestFit="1" customWidth="1"/>
    <col min="7182" max="7184" width="2.77734375" style="1" bestFit="1" customWidth="1"/>
    <col min="7185" max="7185" width="3.6640625" style="1" bestFit="1" customWidth="1"/>
    <col min="7186" max="7193" width="2.77734375" style="1" bestFit="1" customWidth="1"/>
    <col min="7194" max="7194" width="3.6640625" style="1" bestFit="1" customWidth="1"/>
    <col min="7195" max="7200" width="2.77734375" style="1" bestFit="1" customWidth="1"/>
    <col min="7201" max="7201" width="3.6640625" style="1" bestFit="1" customWidth="1"/>
    <col min="7202" max="7202" width="2.77734375" style="1" bestFit="1" customWidth="1"/>
    <col min="7203" max="7204" width="3.6640625" style="1" bestFit="1" customWidth="1"/>
    <col min="7205" max="7205" width="2.77734375" style="1" bestFit="1" customWidth="1"/>
    <col min="7206" max="7206" width="3.6640625" style="1" bestFit="1" customWidth="1"/>
    <col min="7207" max="7216" width="2.77734375" style="1" bestFit="1" customWidth="1"/>
    <col min="7217" max="7217" width="3.6640625" style="1" bestFit="1" customWidth="1"/>
    <col min="7218" max="7218" width="2.77734375" style="1" bestFit="1" customWidth="1"/>
    <col min="7219" max="7219" width="3.6640625" style="1" bestFit="1" customWidth="1"/>
    <col min="7220" max="7221" width="2.77734375" style="1" bestFit="1" customWidth="1"/>
    <col min="7222" max="7409" width="11.5546875" style="1"/>
    <col min="7410" max="7410" width="12.33203125" style="1" customWidth="1"/>
    <col min="7411" max="7411" width="2.77734375" style="1" bestFit="1" customWidth="1"/>
    <col min="7412" max="7412" width="3.6640625" style="1" bestFit="1" customWidth="1"/>
    <col min="7413" max="7413" width="2.77734375" style="1" bestFit="1" customWidth="1"/>
    <col min="7414" max="7415" width="3.6640625" style="1" bestFit="1" customWidth="1"/>
    <col min="7416" max="7416" width="2.77734375" style="1" bestFit="1" customWidth="1"/>
    <col min="7417" max="7417" width="3.6640625" style="1" bestFit="1" customWidth="1"/>
    <col min="7418" max="7418" width="2.77734375" style="1" bestFit="1" customWidth="1"/>
    <col min="7419" max="7420" width="3.6640625" style="1" bestFit="1" customWidth="1"/>
    <col min="7421" max="7421" width="2.77734375" style="1" bestFit="1" customWidth="1"/>
    <col min="7422" max="7425" width="3.6640625" style="1" bestFit="1" customWidth="1"/>
    <col min="7426" max="7427" width="2.77734375" style="1" bestFit="1" customWidth="1"/>
    <col min="7428" max="7428" width="3.6640625" style="1" bestFit="1" customWidth="1"/>
    <col min="7429" max="7436" width="2.77734375" style="1" bestFit="1" customWidth="1"/>
    <col min="7437" max="7437" width="3.6640625" style="1" bestFit="1" customWidth="1"/>
    <col min="7438" max="7440" width="2.77734375" style="1" bestFit="1" customWidth="1"/>
    <col min="7441" max="7441" width="3.6640625" style="1" bestFit="1" customWidth="1"/>
    <col min="7442" max="7449" width="2.77734375" style="1" bestFit="1" customWidth="1"/>
    <col min="7450" max="7450" width="3.6640625" style="1" bestFit="1" customWidth="1"/>
    <col min="7451" max="7456" width="2.77734375" style="1" bestFit="1" customWidth="1"/>
    <col min="7457" max="7457" width="3.6640625" style="1" bestFit="1" customWidth="1"/>
    <col min="7458" max="7458" width="2.77734375" style="1" bestFit="1" customWidth="1"/>
    <col min="7459" max="7460" width="3.6640625" style="1" bestFit="1" customWidth="1"/>
    <col min="7461" max="7461" width="2.77734375" style="1" bestFit="1" customWidth="1"/>
    <col min="7462" max="7462" width="3.6640625" style="1" bestFit="1" customWidth="1"/>
    <col min="7463" max="7472" width="2.77734375" style="1" bestFit="1" customWidth="1"/>
    <col min="7473" max="7473" width="3.6640625" style="1" bestFit="1" customWidth="1"/>
    <col min="7474" max="7474" width="2.77734375" style="1" bestFit="1" customWidth="1"/>
    <col min="7475" max="7475" width="3.6640625" style="1" bestFit="1" customWidth="1"/>
    <col min="7476" max="7477" width="2.77734375" style="1" bestFit="1" customWidth="1"/>
    <col min="7478" max="7665" width="11.5546875" style="1"/>
    <col min="7666" max="7666" width="12.33203125" style="1" customWidth="1"/>
    <col min="7667" max="7667" width="2.77734375" style="1" bestFit="1" customWidth="1"/>
    <col min="7668" max="7668" width="3.6640625" style="1" bestFit="1" customWidth="1"/>
    <col min="7669" max="7669" width="2.77734375" style="1" bestFit="1" customWidth="1"/>
    <col min="7670" max="7671" width="3.6640625" style="1" bestFit="1" customWidth="1"/>
    <col min="7672" max="7672" width="2.77734375" style="1" bestFit="1" customWidth="1"/>
    <col min="7673" max="7673" width="3.6640625" style="1" bestFit="1" customWidth="1"/>
    <col min="7674" max="7674" width="2.77734375" style="1" bestFit="1" customWidth="1"/>
    <col min="7675" max="7676" width="3.6640625" style="1" bestFit="1" customWidth="1"/>
    <col min="7677" max="7677" width="2.77734375" style="1" bestFit="1" customWidth="1"/>
    <col min="7678" max="7681" width="3.6640625" style="1" bestFit="1" customWidth="1"/>
    <col min="7682" max="7683" width="2.77734375" style="1" bestFit="1" customWidth="1"/>
    <col min="7684" max="7684" width="3.6640625" style="1" bestFit="1" customWidth="1"/>
    <col min="7685" max="7692" width="2.77734375" style="1" bestFit="1" customWidth="1"/>
    <col min="7693" max="7693" width="3.6640625" style="1" bestFit="1" customWidth="1"/>
    <col min="7694" max="7696" width="2.77734375" style="1" bestFit="1" customWidth="1"/>
    <col min="7697" max="7697" width="3.6640625" style="1" bestFit="1" customWidth="1"/>
    <col min="7698" max="7705" width="2.77734375" style="1" bestFit="1" customWidth="1"/>
    <col min="7706" max="7706" width="3.6640625" style="1" bestFit="1" customWidth="1"/>
    <col min="7707" max="7712" width="2.77734375" style="1" bestFit="1" customWidth="1"/>
    <col min="7713" max="7713" width="3.6640625" style="1" bestFit="1" customWidth="1"/>
    <col min="7714" max="7714" width="2.77734375" style="1" bestFit="1" customWidth="1"/>
    <col min="7715" max="7716" width="3.6640625" style="1" bestFit="1" customWidth="1"/>
    <col min="7717" max="7717" width="2.77734375" style="1" bestFit="1" customWidth="1"/>
    <col min="7718" max="7718" width="3.6640625" style="1" bestFit="1" customWidth="1"/>
    <col min="7719" max="7728" width="2.77734375" style="1" bestFit="1" customWidth="1"/>
    <col min="7729" max="7729" width="3.6640625" style="1" bestFit="1" customWidth="1"/>
    <col min="7730" max="7730" width="2.77734375" style="1" bestFit="1" customWidth="1"/>
    <col min="7731" max="7731" width="3.6640625" style="1" bestFit="1" customWidth="1"/>
    <col min="7732" max="7733" width="2.77734375" style="1" bestFit="1" customWidth="1"/>
    <col min="7734" max="7921" width="11.5546875" style="1"/>
    <col min="7922" max="7922" width="12.33203125" style="1" customWidth="1"/>
    <col min="7923" max="7923" width="2.77734375" style="1" bestFit="1" customWidth="1"/>
    <col min="7924" max="7924" width="3.6640625" style="1" bestFit="1" customWidth="1"/>
    <col min="7925" max="7925" width="2.77734375" style="1" bestFit="1" customWidth="1"/>
    <col min="7926" max="7927" width="3.6640625" style="1" bestFit="1" customWidth="1"/>
    <col min="7928" max="7928" width="2.77734375" style="1" bestFit="1" customWidth="1"/>
    <col min="7929" max="7929" width="3.6640625" style="1" bestFit="1" customWidth="1"/>
    <col min="7930" max="7930" width="2.77734375" style="1" bestFit="1" customWidth="1"/>
    <col min="7931" max="7932" width="3.6640625" style="1" bestFit="1" customWidth="1"/>
    <col min="7933" max="7933" width="2.77734375" style="1" bestFit="1" customWidth="1"/>
    <col min="7934" max="7937" width="3.6640625" style="1" bestFit="1" customWidth="1"/>
    <col min="7938" max="7939" width="2.77734375" style="1" bestFit="1" customWidth="1"/>
    <col min="7940" max="7940" width="3.6640625" style="1" bestFit="1" customWidth="1"/>
    <col min="7941" max="7948" width="2.77734375" style="1" bestFit="1" customWidth="1"/>
    <col min="7949" max="7949" width="3.6640625" style="1" bestFit="1" customWidth="1"/>
    <col min="7950" max="7952" width="2.77734375" style="1" bestFit="1" customWidth="1"/>
    <col min="7953" max="7953" width="3.6640625" style="1" bestFit="1" customWidth="1"/>
    <col min="7954" max="7961" width="2.77734375" style="1" bestFit="1" customWidth="1"/>
    <col min="7962" max="7962" width="3.6640625" style="1" bestFit="1" customWidth="1"/>
    <col min="7963" max="7968" width="2.77734375" style="1" bestFit="1" customWidth="1"/>
    <col min="7969" max="7969" width="3.6640625" style="1" bestFit="1" customWidth="1"/>
    <col min="7970" max="7970" width="2.77734375" style="1" bestFit="1" customWidth="1"/>
    <col min="7971" max="7972" width="3.6640625" style="1" bestFit="1" customWidth="1"/>
    <col min="7973" max="7973" width="2.77734375" style="1" bestFit="1" customWidth="1"/>
    <col min="7974" max="7974" width="3.6640625" style="1" bestFit="1" customWidth="1"/>
    <col min="7975" max="7984" width="2.77734375" style="1" bestFit="1" customWidth="1"/>
    <col min="7985" max="7985" width="3.6640625" style="1" bestFit="1" customWidth="1"/>
    <col min="7986" max="7986" width="2.77734375" style="1" bestFit="1" customWidth="1"/>
    <col min="7987" max="7987" width="3.6640625" style="1" bestFit="1" customWidth="1"/>
    <col min="7988" max="7989" width="2.77734375" style="1" bestFit="1" customWidth="1"/>
    <col min="7990" max="8177" width="11.5546875" style="1"/>
    <col min="8178" max="8178" width="12.33203125" style="1" customWidth="1"/>
    <col min="8179" max="8179" width="2.77734375" style="1" bestFit="1" customWidth="1"/>
    <col min="8180" max="8180" width="3.6640625" style="1" bestFit="1" customWidth="1"/>
    <col min="8181" max="8181" width="2.77734375" style="1" bestFit="1" customWidth="1"/>
    <col min="8182" max="8183" width="3.6640625" style="1" bestFit="1" customWidth="1"/>
    <col min="8184" max="8184" width="2.77734375" style="1" bestFit="1" customWidth="1"/>
    <col min="8185" max="8185" width="3.6640625" style="1" bestFit="1" customWidth="1"/>
    <col min="8186" max="8186" width="2.77734375" style="1" bestFit="1" customWidth="1"/>
    <col min="8187" max="8188" width="3.6640625" style="1" bestFit="1" customWidth="1"/>
    <col min="8189" max="8189" width="2.77734375" style="1" bestFit="1" customWidth="1"/>
    <col min="8190" max="8193" width="3.6640625" style="1" bestFit="1" customWidth="1"/>
    <col min="8194" max="8195" width="2.77734375" style="1" bestFit="1" customWidth="1"/>
    <col min="8196" max="8196" width="3.6640625" style="1" bestFit="1" customWidth="1"/>
    <col min="8197" max="8204" width="2.77734375" style="1" bestFit="1" customWidth="1"/>
    <col min="8205" max="8205" width="3.6640625" style="1" bestFit="1" customWidth="1"/>
    <col min="8206" max="8208" width="2.77734375" style="1" bestFit="1" customWidth="1"/>
    <col min="8209" max="8209" width="3.6640625" style="1" bestFit="1" customWidth="1"/>
    <col min="8210" max="8217" width="2.77734375" style="1" bestFit="1" customWidth="1"/>
    <col min="8218" max="8218" width="3.6640625" style="1" bestFit="1" customWidth="1"/>
    <col min="8219" max="8224" width="2.77734375" style="1" bestFit="1" customWidth="1"/>
    <col min="8225" max="8225" width="3.6640625" style="1" bestFit="1" customWidth="1"/>
    <col min="8226" max="8226" width="2.77734375" style="1" bestFit="1" customWidth="1"/>
    <col min="8227" max="8228" width="3.6640625" style="1" bestFit="1" customWidth="1"/>
    <col min="8229" max="8229" width="2.77734375" style="1" bestFit="1" customWidth="1"/>
    <col min="8230" max="8230" width="3.6640625" style="1" bestFit="1" customWidth="1"/>
    <col min="8231" max="8240" width="2.77734375" style="1" bestFit="1" customWidth="1"/>
    <col min="8241" max="8241" width="3.6640625" style="1" bestFit="1" customWidth="1"/>
    <col min="8242" max="8242" width="2.77734375" style="1" bestFit="1" customWidth="1"/>
    <col min="8243" max="8243" width="3.6640625" style="1" bestFit="1" customWidth="1"/>
    <col min="8244" max="8245" width="2.77734375" style="1" bestFit="1" customWidth="1"/>
    <col min="8246" max="8433" width="11.5546875" style="1"/>
    <col min="8434" max="8434" width="12.33203125" style="1" customWidth="1"/>
    <col min="8435" max="8435" width="2.77734375" style="1" bestFit="1" customWidth="1"/>
    <col min="8436" max="8436" width="3.6640625" style="1" bestFit="1" customWidth="1"/>
    <col min="8437" max="8437" width="2.77734375" style="1" bestFit="1" customWidth="1"/>
    <col min="8438" max="8439" width="3.6640625" style="1" bestFit="1" customWidth="1"/>
    <col min="8440" max="8440" width="2.77734375" style="1" bestFit="1" customWidth="1"/>
    <col min="8441" max="8441" width="3.6640625" style="1" bestFit="1" customWidth="1"/>
    <col min="8442" max="8442" width="2.77734375" style="1" bestFit="1" customWidth="1"/>
    <col min="8443" max="8444" width="3.6640625" style="1" bestFit="1" customWidth="1"/>
    <col min="8445" max="8445" width="2.77734375" style="1" bestFit="1" customWidth="1"/>
    <col min="8446" max="8449" width="3.6640625" style="1" bestFit="1" customWidth="1"/>
    <col min="8450" max="8451" width="2.77734375" style="1" bestFit="1" customWidth="1"/>
    <col min="8452" max="8452" width="3.6640625" style="1" bestFit="1" customWidth="1"/>
    <col min="8453" max="8460" width="2.77734375" style="1" bestFit="1" customWidth="1"/>
    <col min="8461" max="8461" width="3.6640625" style="1" bestFit="1" customWidth="1"/>
    <col min="8462" max="8464" width="2.77734375" style="1" bestFit="1" customWidth="1"/>
    <col min="8465" max="8465" width="3.6640625" style="1" bestFit="1" customWidth="1"/>
    <col min="8466" max="8473" width="2.77734375" style="1" bestFit="1" customWidth="1"/>
    <col min="8474" max="8474" width="3.6640625" style="1" bestFit="1" customWidth="1"/>
    <col min="8475" max="8480" width="2.77734375" style="1" bestFit="1" customWidth="1"/>
    <col min="8481" max="8481" width="3.6640625" style="1" bestFit="1" customWidth="1"/>
    <col min="8482" max="8482" width="2.77734375" style="1" bestFit="1" customWidth="1"/>
    <col min="8483" max="8484" width="3.6640625" style="1" bestFit="1" customWidth="1"/>
    <col min="8485" max="8485" width="2.77734375" style="1" bestFit="1" customWidth="1"/>
    <col min="8486" max="8486" width="3.6640625" style="1" bestFit="1" customWidth="1"/>
    <col min="8487" max="8496" width="2.77734375" style="1" bestFit="1" customWidth="1"/>
    <col min="8497" max="8497" width="3.6640625" style="1" bestFit="1" customWidth="1"/>
    <col min="8498" max="8498" width="2.77734375" style="1" bestFit="1" customWidth="1"/>
    <col min="8499" max="8499" width="3.6640625" style="1" bestFit="1" customWidth="1"/>
    <col min="8500" max="8501" width="2.77734375" style="1" bestFit="1" customWidth="1"/>
    <col min="8502" max="8689" width="11.5546875" style="1"/>
    <col min="8690" max="8690" width="12.33203125" style="1" customWidth="1"/>
    <col min="8691" max="8691" width="2.77734375" style="1" bestFit="1" customWidth="1"/>
    <col min="8692" max="8692" width="3.6640625" style="1" bestFit="1" customWidth="1"/>
    <col min="8693" max="8693" width="2.77734375" style="1" bestFit="1" customWidth="1"/>
    <col min="8694" max="8695" width="3.6640625" style="1" bestFit="1" customWidth="1"/>
    <col min="8696" max="8696" width="2.77734375" style="1" bestFit="1" customWidth="1"/>
    <col min="8697" max="8697" width="3.6640625" style="1" bestFit="1" customWidth="1"/>
    <col min="8698" max="8698" width="2.77734375" style="1" bestFit="1" customWidth="1"/>
    <col min="8699" max="8700" width="3.6640625" style="1" bestFit="1" customWidth="1"/>
    <col min="8701" max="8701" width="2.77734375" style="1" bestFit="1" customWidth="1"/>
    <col min="8702" max="8705" width="3.6640625" style="1" bestFit="1" customWidth="1"/>
    <col min="8706" max="8707" width="2.77734375" style="1" bestFit="1" customWidth="1"/>
    <col min="8708" max="8708" width="3.6640625" style="1" bestFit="1" customWidth="1"/>
    <col min="8709" max="8716" width="2.77734375" style="1" bestFit="1" customWidth="1"/>
    <col min="8717" max="8717" width="3.6640625" style="1" bestFit="1" customWidth="1"/>
    <col min="8718" max="8720" width="2.77734375" style="1" bestFit="1" customWidth="1"/>
    <col min="8721" max="8721" width="3.6640625" style="1" bestFit="1" customWidth="1"/>
    <col min="8722" max="8729" width="2.77734375" style="1" bestFit="1" customWidth="1"/>
    <col min="8730" max="8730" width="3.6640625" style="1" bestFit="1" customWidth="1"/>
    <col min="8731" max="8736" width="2.77734375" style="1" bestFit="1" customWidth="1"/>
    <col min="8737" max="8737" width="3.6640625" style="1" bestFit="1" customWidth="1"/>
    <col min="8738" max="8738" width="2.77734375" style="1" bestFit="1" customWidth="1"/>
    <col min="8739" max="8740" width="3.6640625" style="1" bestFit="1" customWidth="1"/>
    <col min="8741" max="8741" width="2.77734375" style="1" bestFit="1" customWidth="1"/>
    <col min="8742" max="8742" width="3.6640625" style="1" bestFit="1" customWidth="1"/>
    <col min="8743" max="8752" width="2.77734375" style="1" bestFit="1" customWidth="1"/>
    <col min="8753" max="8753" width="3.6640625" style="1" bestFit="1" customWidth="1"/>
    <col min="8754" max="8754" width="2.77734375" style="1" bestFit="1" customWidth="1"/>
    <col min="8755" max="8755" width="3.6640625" style="1" bestFit="1" customWidth="1"/>
    <col min="8756" max="8757" width="2.77734375" style="1" bestFit="1" customWidth="1"/>
    <col min="8758" max="8945" width="11.5546875" style="1"/>
    <col min="8946" max="8946" width="12.33203125" style="1" customWidth="1"/>
    <col min="8947" max="8947" width="2.77734375" style="1" bestFit="1" customWidth="1"/>
    <col min="8948" max="8948" width="3.6640625" style="1" bestFit="1" customWidth="1"/>
    <col min="8949" max="8949" width="2.77734375" style="1" bestFit="1" customWidth="1"/>
    <col min="8950" max="8951" width="3.6640625" style="1" bestFit="1" customWidth="1"/>
    <col min="8952" max="8952" width="2.77734375" style="1" bestFit="1" customWidth="1"/>
    <col min="8953" max="8953" width="3.6640625" style="1" bestFit="1" customWidth="1"/>
    <col min="8954" max="8954" width="2.77734375" style="1" bestFit="1" customWidth="1"/>
    <col min="8955" max="8956" width="3.6640625" style="1" bestFit="1" customWidth="1"/>
    <col min="8957" max="8957" width="2.77734375" style="1" bestFit="1" customWidth="1"/>
    <col min="8958" max="8961" width="3.6640625" style="1" bestFit="1" customWidth="1"/>
    <col min="8962" max="8963" width="2.77734375" style="1" bestFit="1" customWidth="1"/>
    <col min="8964" max="8964" width="3.6640625" style="1" bestFit="1" customWidth="1"/>
    <col min="8965" max="8972" width="2.77734375" style="1" bestFit="1" customWidth="1"/>
    <col min="8973" max="8973" width="3.6640625" style="1" bestFit="1" customWidth="1"/>
    <col min="8974" max="8976" width="2.77734375" style="1" bestFit="1" customWidth="1"/>
    <col min="8977" max="8977" width="3.6640625" style="1" bestFit="1" customWidth="1"/>
    <col min="8978" max="8985" width="2.77734375" style="1" bestFit="1" customWidth="1"/>
    <col min="8986" max="8986" width="3.6640625" style="1" bestFit="1" customWidth="1"/>
    <col min="8987" max="8992" width="2.77734375" style="1" bestFit="1" customWidth="1"/>
    <col min="8993" max="8993" width="3.6640625" style="1" bestFit="1" customWidth="1"/>
    <col min="8994" max="8994" width="2.77734375" style="1" bestFit="1" customWidth="1"/>
    <col min="8995" max="8996" width="3.6640625" style="1" bestFit="1" customWidth="1"/>
    <col min="8997" max="8997" width="2.77734375" style="1" bestFit="1" customWidth="1"/>
    <col min="8998" max="8998" width="3.6640625" style="1" bestFit="1" customWidth="1"/>
    <col min="8999" max="9008" width="2.77734375" style="1" bestFit="1" customWidth="1"/>
    <col min="9009" max="9009" width="3.6640625" style="1" bestFit="1" customWidth="1"/>
    <col min="9010" max="9010" width="2.77734375" style="1" bestFit="1" customWidth="1"/>
    <col min="9011" max="9011" width="3.6640625" style="1" bestFit="1" customWidth="1"/>
    <col min="9012" max="9013" width="2.77734375" style="1" bestFit="1" customWidth="1"/>
    <col min="9014" max="9201" width="11.5546875" style="1"/>
    <col min="9202" max="9202" width="12.33203125" style="1" customWidth="1"/>
    <col min="9203" max="9203" width="2.77734375" style="1" bestFit="1" customWidth="1"/>
    <col min="9204" max="9204" width="3.6640625" style="1" bestFit="1" customWidth="1"/>
    <col min="9205" max="9205" width="2.77734375" style="1" bestFit="1" customWidth="1"/>
    <col min="9206" max="9207" width="3.6640625" style="1" bestFit="1" customWidth="1"/>
    <col min="9208" max="9208" width="2.77734375" style="1" bestFit="1" customWidth="1"/>
    <col min="9209" max="9209" width="3.6640625" style="1" bestFit="1" customWidth="1"/>
    <col min="9210" max="9210" width="2.77734375" style="1" bestFit="1" customWidth="1"/>
    <col min="9211" max="9212" width="3.6640625" style="1" bestFit="1" customWidth="1"/>
    <col min="9213" max="9213" width="2.77734375" style="1" bestFit="1" customWidth="1"/>
    <col min="9214" max="9217" width="3.6640625" style="1" bestFit="1" customWidth="1"/>
    <col min="9218" max="9219" width="2.77734375" style="1" bestFit="1" customWidth="1"/>
    <col min="9220" max="9220" width="3.6640625" style="1" bestFit="1" customWidth="1"/>
    <col min="9221" max="9228" width="2.77734375" style="1" bestFit="1" customWidth="1"/>
    <col min="9229" max="9229" width="3.6640625" style="1" bestFit="1" customWidth="1"/>
    <col min="9230" max="9232" width="2.77734375" style="1" bestFit="1" customWidth="1"/>
    <col min="9233" max="9233" width="3.6640625" style="1" bestFit="1" customWidth="1"/>
    <col min="9234" max="9241" width="2.77734375" style="1" bestFit="1" customWidth="1"/>
    <col min="9242" max="9242" width="3.6640625" style="1" bestFit="1" customWidth="1"/>
    <col min="9243" max="9248" width="2.77734375" style="1" bestFit="1" customWidth="1"/>
    <col min="9249" max="9249" width="3.6640625" style="1" bestFit="1" customWidth="1"/>
    <col min="9250" max="9250" width="2.77734375" style="1" bestFit="1" customWidth="1"/>
    <col min="9251" max="9252" width="3.6640625" style="1" bestFit="1" customWidth="1"/>
    <col min="9253" max="9253" width="2.77734375" style="1" bestFit="1" customWidth="1"/>
    <col min="9254" max="9254" width="3.6640625" style="1" bestFit="1" customWidth="1"/>
    <col min="9255" max="9264" width="2.77734375" style="1" bestFit="1" customWidth="1"/>
    <col min="9265" max="9265" width="3.6640625" style="1" bestFit="1" customWidth="1"/>
    <col min="9266" max="9266" width="2.77734375" style="1" bestFit="1" customWidth="1"/>
    <col min="9267" max="9267" width="3.6640625" style="1" bestFit="1" customWidth="1"/>
    <col min="9268" max="9269" width="2.77734375" style="1" bestFit="1" customWidth="1"/>
    <col min="9270" max="9457" width="11.5546875" style="1"/>
    <col min="9458" max="9458" width="12.33203125" style="1" customWidth="1"/>
    <col min="9459" max="9459" width="2.77734375" style="1" bestFit="1" customWidth="1"/>
    <col min="9460" max="9460" width="3.6640625" style="1" bestFit="1" customWidth="1"/>
    <col min="9461" max="9461" width="2.77734375" style="1" bestFit="1" customWidth="1"/>
    <col min="9462" max="9463" width="3.6640625" style="1" bestFit="1" customWidth="1"/>
    <col min="9464" max="9464" width="2.77734375" style="1" bestFit="1" customWidth="1"/>
    <col min="9465" max="9465" width="3.6640625" style="1" bestFit="1" customWidth="1"/>
    <col min="9466" max="9466" width="2.77734375" style="1" bestFit="1" customWidth="1"/>
    <col min="9467" max="9468" width="3.6640625" style="1" bestFit="1" customWidth="1"/>
    <col min="9469" max="9469" width="2.77734375" style="1" bestFit="1" customWidth="1"/>
    <col min="9470" max="9473" width="3.6640625" style="1" bestFit="1" customWidth="1"/>
    <col min="9474" max="9475" width="2.77734375" style="1" bestFit="1" customWidth="1"/>
    <col min="9476" max="9476" width="3.6640625" style="1" bestFit="1" customWidth="1"/>
    <col min="9477" max="9484" width="2.77734375" style="1" bestFit="1" customWidth="1"/>
    <col min="9485" max="9485" width="3.6640625" style="1" bestFit="1" customWidth="1"/>
    <col min="9486" max="9488" width="2.77734375" style="1" bestFit="1" customWidth="1"/>
    <col min="9489" max="9489" width="3.6640625" style="1" bestFit="1" customWidth="1"/>
    <col min="9490" max="9497" width="2.77734375" style="1" bestFit="1" customWidth="1"/>
    <col min="9498" max="9498" width="3.6640625" style="1" bestFit="1" customWidth="1"/>
    <col min="9499" max="9504" width="2.77734375" style="1" bestFit="1" customWidth="1"/>
    <col min="9505" max="9505" width="3.6640625" style="1" bestFit="1" customWidth="1"/>
    <col min="9506" max="9506" width="2.77734375" style="1" bestFit="1" customWidth="1"/>
    <col min="9507" max="9508" width="3.6640625" style="1" bestFit="1" customWidth="1"/>
    <col min="9509" max="9509" width="2.77734375" style="1" bestFit="1" customWidth="1"/>
    <col min="9510" max="9510" width="3.6640625" style="1" bestFit="1" customWidth="1"/>
    <col min="9511" max="9520" width="2.77734375" style="1" bestFit="1" customWidth="1"/>
    <col min="9521" max="9521" width="3.6640625" style="1" bestFit="1" customWidth="1"/>
    <col min="9522" max="9522" width="2.77734375" style="1" bestFit="1" customWidth="1"/>
    <col min="9523" max="9523" width="3.6640625" style="1" bestFit="1" customWidth="1"/>
    <col min="9524" max="9525" width="2.77734375" style="1" bestFit="1" customWidth="1"/>
    <col min="9526" max="9713" width="11.5546875" style="1"/>
    <col min="9714" max="9714" width="12.33203125" style="1" customWidth="1"/>
    <col min="9715" max="9715" width="2.77734375" style="1" bestFit="1" customWidth="1"/>
    <col min="9716" max="9716" width="3.6640625" style="1" bestFit="1" customWidth="1"/>
    <col min="9717" max="9717" width="2.77734375" style="1" bestFit="1" customWidth="1"/>
    <col min="9718" max="9719" width="3.6640625" style="1" bestFit="1" customWidth="1"/>
    <col min="9720" max="9720" width="2.77734375" style="1" bestFit="1" customWidth="1"/>
    <col min="9721" max="9721" width="3.6640625" style="1" bestFit="1" customWidth="1"/>
    <col min="9722" max="9722" width="2.77734375" style="1" bestFit="1" customWidth="1"/>
    <col min="9723" max="9724" width="3.6640625" style="1" bestFit="1" customWidth="1"/>
    <col min="9725" max="9725" width="2.77734375" style="1" bestFit="1" customWidth="1"/>
    <col min="9726" max="9729" width="3.6640625" style="1" bestFit="1" customWidth="1"/>
    <col min="9730" max="9731" width="2.77734375" style="1" bestFit="1" customWidth="1"/>
    <col min="9732" max="9732" width="3.6640625" style="1" bestFit="1" customWidth="1"/>
    <col min="9733" max="9740" width="2.77734375" style="1" bestFit="1" customWidth="1"/>
    <col min="9741" max="9741" width="3.6640625" style="1" bestFit="1" customWidth="1"/>
    <col min="9742" max="9744" width="2.77734375" style="1" bestFit="1" customWidth="1"/>
    <col min="9745" max="9745" width="3.6640625" style="1" bestFit="1" customWidth="1"/>
    <col min="9746" max="9753" width="2.77734375" style="1" bestFit="1" customWidth="1"/>
    <col min="9754" max="9754" width="3.6640625" style="1" bestFit="1" customWidth="1"/>
    <col min="9755" max="9760" width="2.77734375" style="1" bestFit="1" customWidth="1"/>
    <col min="9761" max="9761" width="3.6640625" style="1" bestFit="1" customWidth="1"/>
    <col min="9762" max="9762" width="2.77734375" style="1" bestFit="1" customWidth="1"/>
    <col min="9763" max="9764" width="3.6640625" style="1" bestFit="1" customWidth="1"/>
    <col min="9765" max="9765" width="2.77734375" style="1" bestFit="1" customWidth="1"/>
    <col min="9766" max="9766" width="3.6640625" style="1" bestFit="1" customWidth="1"/>
    <col min="9767" max="9776" width="2.77734375" style="1" bestFit="1" customWidth="1"/>
    <col min="9777" max="9777" width="3.6640625" style="1" bestFit="1" customWidth="1"/>
    <col min="9778" max="9778" width="2.77734375" style="1" bestFit="1" customWidth="1"/>
    <col min="9779" max="9779" width="3.6640625" style="1" bestFit="1" customWidth="1"/>
    <col min="9780" max="9781" width="2.77734375" style="1" bestFit="1" customWidth="1"/>
    <col min="9782" max="9969" width="11.5546875" style="1"/>
    <col min="9970" max="9970" width="12.33203125" style="1" customWidth="1"/>
    <col min="9971" max="9971" width="2.77734375" style="1" bestFit="1" customWidth="1"/>
    <col min="9972" max="9972" width="3.6640625" style="1" bestFit="1" customWidth="1"/>
    <col min="9973" max="9973" width="2.77734375" style="1" bestFit="1" customWidth="1"/>
    <col min="9974" max="9975" width="3.6640625" style="1" bestFit="1" customWidth="1"/>
    <col min="9976" max="9976" width="2.77734375" style="1" bestFit="1" customWidth="1"/>
    <col min="9977" max="9977" width="3.6640625" style="1" bestFit="1" customWidth="1"/>
    <col min="9978" max="9978" width="2.77734375" style="1" bestFit="1" customWidth="1"/>
    <col min="9979" max="9980" width="3.6640625" style="1" bestFit="1" customWidth="1"/>
    <col min="9981" max="9981" width="2.77734375" style="1" bestFit="1" customWidth="1"/>
    <col min="9982" max="9985" width="3.6640625" style="1" bestFit="1" customWidth="1"/>
    <col min="9986" max="9987" width="2.77734375" style="1" bestFit="1" customWidth="1"/>
    <col min="9988" max="9988" width="3.6640625" style="1" bestFit="1" customWidth="1"/>
    <col min="9989" max="9996" width="2.77734375" style="1" bestFit="1" customWidth="1"/>
    <col min="9997" max="9997" width="3.6640625" style="1" bestFit="1" customWidth="1"/>
    <col min="9998" max="10000" width="2.77734375" style="1" bestFit="1" customWidth="1"/>
    <col min="10001" max="10001" width="3.6640625" style="1" bestFit="1" customWidth="1"/>
    <col min="10002" max="10009" width="2.77734375" style="1" bestFit="1" customWidth="1"/>
    <col min="10010" max="10010" width="3.6640625" style="1" bestFit="1" customWidth="1"/>
    <col min="10011" max="10016" width="2.77734375" style="1" bestFit="1" customWidth="1"/>
    <col min="10017" max="10017" width="3.6640625" style="1" bestFit="1" customWidth="1"/>
    <col min="10018" max="10018" width="2.77734375" style="1" bestFit="1" customWidth="1"/>
    <col min="10019" max="10020" width="3.6640625" style="1" bestFit="1" customWidth="1"/>
    <col min="10021" max="10021" width="2.77734375" style="1" bestFit="1" customWidth="1"/>
    <col min="10022" max="10022" width="3.6640625" style="1" bestFit="1" customWidth="1"/>
    <col min="10023" max="10032" width="2.77734375" style="1" bestFit="1" customWidth="1"/>
    <col min="10033" max="10033" width="3.6640625" style="1" bestFit="1" customWidth="1"/>
    <col min="10034" max="10034" width="2.77734375" style="1" bestFit="1" customWidth="1"/>
    <col min="10035" max="10035" width="3.6640625" style="1" bestFit="1" customWidth="1"/>
    <col min="10036" max="10037" width="2.77734375" style="1" bestFit="1" customWidth="1"/>
    <col min="10038" max="10225" width="11.5546875" style="1"/>
    <col min="10226" max="10226" width="12.33203125" style="1" customWidth="1"/>
    <col min="10227" max="10227" width="2.77734375" style="1" bestFit="1" customWidth="1"/>
    <col min="10228" max="10228" width="3.6640625" style="1" bestFit="1" customWidth="1"/>
    <col min="10229" max="10229" width="2.77734375" style="1" bestFit="1" customWidth="1"/>
    <col min="10230" max="10231" width="3.6640625" style="1" bestFit="1" customWidth="1"/>
    <col min="10232" max="10232" width="2.77734375" style="1" bestFit="1" customWidth="1"/>
    <col min="10233" max="10233" width="3.6640625" style="1" bestFit="1" customWidth="1"/>
    <col min="10234" max="10234" width="2.77734375" style="1" bestFit="1" customWidth="1"/>
    <col min="10235" max="10236" width="3.6640625" style="1" bestFit="1" customWidth="1"/>
    <col min="10237" max="10237" width="2.77734375" style="1" bestFit="1" customWidth="1"/>
    <col min="10238" max="10241" width="3.6640625" style="1" bestFit="1" customWidth="1"/>
    <col min="10242" max="10243" width="2.77734375" style="1" bestFit="1" customWidth="1"/>
    <col min="10244" max="10244" width="3.6640625" style="1" bestFit="1" customWidth="1"/>
    <col min="10245" max="10252" width="2.77734375" style="1" bestFit="1" customWidth="1"/>
    <col min="10253" max="10253" width="3.6640625" style="1" bestFit="1" customWidth="1"/>
    <col min="10254" max="10256" width="2.77734375" style="1" bestFit="1" customWidth="1"/>
    <col min="10257" max="10257" width="3.6640625" style="1" bestFit="1" customWidth="1"/>
    <col min="10258" max="10265" width="2.77734375" style="1" bestFit="1" customWidth="1"/>
    <col min="10266" max="10266" width="3.6640625" style="1" bestFit="1" customWidth="1"/>
    <col min="10267" max="10272" width="2.77734375" style="1" bestFit="1" customWidth="1"/>
    <col min="10273" max="10273" width="3.6640625" style="1" bestFit="1" customWidth="1"/>
    <col min="10274" max="10274" width="2.77734375" style="1" bestFit="1" customWidth="1"/>
    <col min="10275" max="10276" width="3.6640625" style="1" bestFit="1" customWidth="1"/>
    <col min="10277" max="10277" width="2.77734375" style="1" bestFit="1" customWidth="1"/>
    <col min="10278" max="10278" width="3.6640625" style="1" bestFit="1" customWidth="1"/>
    <col min="10279" max="10288" width="2.77734375" style="1" bestFit="1" customWidth="1"/>
    <col min="10289" max="10289" width="3.6640625" style="1" bestFit="1" customWidth="1"/>
    <col min="10290" max="10290" width="2.77734375" style="1" bestFit="1" customWidth="1"/>
    <col min="10291" max="10291" width="3.6640625" style="1" bestFit="1" customWidth="1"/>
    <col min="10292" max="10293" width="2.77734375" style="1" bestFit="1" customWidth="1"/>
    <col min="10294" max="10481" width="11.5546875" style="1"/>
    <col min="10482" max="10482" width="12.33203125" style="1" customWidth="1"/>
    <col min="10483" max="10483" width="2.77734375" style="1" bestFit="1" customWidth="1"/>
    <col min="10484" max="10484" width="3.6640625" style="1" bestFit="1" customWidth="1"/>
    <col min="10485" max="10485" width="2.77734375" style="1" bestFit="1" customWidth="1"/>
    <col min="10486" max="10487" width="3.6640625" style="1" bestFit="1" customWidth="1"/>
    <col min="10488" max="10488" width="2.77734375" style="1" bestFit="1" customWidth="1"/>
    <col min="10489" max="10489" width="3.6640625" style="1" bestFit="1" customWidth="1"/>
    <col min="10490" max="10490" width="2.77734375" style="1" bestFit="1" customWidth="1"/>
    <col min="10491" max="10492" width="3.6640625" style="1" bestFit="1" customWidth="1"/>
    <col min="10493" max="10493" width="2.77734375" style="1" bestFit="1" customWidth="1"/>
    <col min="10494" max="10497" width="3.6640625" style="1" bestFit="1" customWidth="1"/>
    <col min="10498" max="10499" width="2.77734375" style="1" bestFit="1" customWidth="1"/>
    <col min="10500" max="10500" width="3.6640625" style="1" bestFit="1" customWidth="1"/>
    <col min="10501" max="10508" width="2.77734375" style="1" bestFit="1" customWidth="1"/>
    <col min="10509" max="10509" width="3.6640625" style="1" bestFit="1" customWidth="1"/>
    <col min="10510" max="10512" width="2.77734375" style="1" bestFit="1" customWidth="1"/>
    <col min="10513" max="10513" width="3.6640625" style="1" bestFit="1" customWidth="1"/>
    <col min="10514" max="10521" width="2.77734375" style="1" bestFit="1" customWidth="1"/>
    <col min="10522" max="10522" width="3.6640625" style="1" bestFit="1" customWidth="1"/>
    <col min="10523" max="10528" width="2.77734375" style="1" bestFit="1" customWidth="1"/>
    <col min="10529" max="10529" width="3.6640625" style="1" bestFit="1" customWidth="1"/>
    <col min="10530" max="10530" width="2.77734375" style="1" bestFit="1" customWidth="1"/>
    <col min="10531" max="10532" width="3.6640625" style="1" bestFit="1" customWidth="1"/>
    <col min="10533" max="10533" width="2.77734375" style="1" bestFit="1" customWidth="1"/>
    <col min="10534" max="10534" width="3.6640625" style="1" bestFit="1" customWidth="1"/>
    <col min="10535" max="10544" width="2.77734375" style="1" bestFit="1" customWidth="1"/>
    <col min="10545" max="10545" width="3.6640625" style="1" bestFit="1" customWidth="1"/>
    <col min="10546" max="10546" width="2.77734375" style="1" bestFit="1" customWidth="1"/>
    <col min="10547" max="10547" width="3.6640625" style="1" bestFit="1" customWidth="1"/>
    <col min="10548" max="10549" width="2.77734375" style="1" bestFit="1" customWidth="1"/>
    <col min="10550" max="10737" width="11.5546875" style="1"/>
    <col min="10738" max="10738" width="12.33203125" style="1" customWidth="1"/>
    <col min="10739" max="10739" width="2.77734375" style="1" bestFit="1" customWidth="1"/>
    <col min="10740" max="10740" width="3.6640625" style="1" bestFit="1" customWidth="1"/>
    <col min="10741" max="10741" width="2.77734375" style="1" bestFit="1" customWidth="1"/>
    <col min="10742" max="10743" width="3.6640625" style="1" bestFit="1" customWidth="1"/>
    <col min="10744" max="10744" width="2.77734375" style="1" bestFit="1" customWidth="1"/>
    <col min="10745" max="10745" width="3.6640625" style="1" bestFit="1" customWidth="1"/>
    <col min="10746" max="10746" width="2.77734375" style="1" bestFit="1" customWidth="1"/>
    <col min="10747" max="10748" width="3.6640625" style="1" bestFit="1" customWidth="1"/>
    <col min="10749" max="10749" width="2.77734375" style="1" bestFit="1" customWidth="1"/>
    <col min="10750" max="10753" width="3.6640625" style="1" bestFit="1" customWidth="1"/>
    <col min="10754" max="10755" width="2.77734375" style="1" bestFit="1" customWidth="1"/>
    <col min="10756" max="10756" width="3.6640625" style="1" bestFit="1" customWidth="1"/>
    <col min="10757" max="10764" width="2.77734375" style="1" bestFit="1" customWidth="1"/>
    <col min="10765" max="10765" width="3.6640625" style="1" bestFit="1" customWidth="1"/>
    <col min="10766" max="10768" width="2.77734375" style="1" bestFit="1" customWidth="1"/>
    <col min="10769" max="10769" width="3.6640625" style="1" bestFit="1" customWidth="1"/>
    <col min="10770" max="10777" width="2.77734375" style="1" bestFit="1" customWidth="1"/>
    <col min="10778" max="10778" width="3.6640625" style="1" bestFit="1" customWidth="1"/>
    <col min="10779" max="10784" width="2.77734375" style="1" bestFit="1" customWidth="1"/>
    <col min="10785" max="10785" width="3.6640625" style="1" bestFit="1" customWidth="1"/>
    <col min="10786" max="10786" width="2.77734375" style="1" bestFit="1" customWidth="1"/>
    <col min="10787" max="10788" width="3.6640625" style="1" bestFit="1" customWidth="1"/>
    <col min="10789" max="10789" width="2.77734375" style="1" bestFit="1" customWidth="1"/>
    <col min="10790" max="10790" width="3.6640625" style="1" bestFit="1" customWidth="1"/>
    <col min="10791" max="10800" width="2.77734375" style="1" bestFit="1" customWidth="1"/>
    <col min="10801" max="10801" width="3.6640625" style="1" bestFit="1" customWidth="1"/>
    <col min="10802" max="10802" width="2.77734375" style="1" bestFit="1" customWidth="1"/>
    <col min="10803" max="10803" width="3.6640625" style="1" bestFit="1" customWidth="1"/>
    <col min="10804" max="10805" width="2.77734375" style="1" bestFit="1" customWidth="1"/>
    <col min="10806" max="10993" width="11.5546875" style="1"/>
    <col min="10994" max="10994" width="12.33203125" style="1" customWidth="1"/>
    <col min="10995" max="10995" width="2.77734375" style="1" bestFit="1" customWidth="1"/>
    <col min="10996" max="10996" width="3.6640625" style="1" bestFit="1" customWidth="1"/>
    <col min="10997" max="10997" width="2.77734375" style="1" bestFit="1" customWidth="1"/>
    <col min="10998" max="10999" width="3.6640625" style="1" bestFit="1" customWidth="1"/>
    <col min="11000" max="11000" width="2.77734375" style="1" bestFit="1" customWidth="1"/>
    <col min="11001" max="11001" width="3.6640625" style="1" bestFit="1" customWidth="1"/>
    <col min="11002" max="11002" width="2.77734375" style="1" bestFit="1" customWidth="1"/>
    <col min="11003" max="11004" width="3.6640625" style="1" bestFit="1" customWidth="1"/>
    <col min="11005" max="11005" width="2.77734375" style="1" bestFit="1" customWidth="1"/>
    <col min="11006" max="11009" width="3.6640625" style="1" bestFit="1" customWidth="1"/>
    <col min="11010" max="11011" width="2.77734375" style="1" bestFit="1" customWidth="1"/>
    <col min="11012" max="11012" width="3.6640625" style="1" bestFit="1" customWidth="1"/>
    <col min="11013" max="11020" width="2.77734375" style="1" bestFit="1" customWidth="1"/>
    <col min="11021" max="11021" width="3.6640625" style="1" bestFit="1" customWidth="1"/>
    <col min="11022" max="11024" width="2.77734375" style="1" bestFit="1" customWidth="1"/>
    <col min="11025" max="11025" width="3.6640625" style="1" bestFit="1" customWidth="1"/>
    <col min="11026" max="11033" width="2.77734375" style="1" bestFit="1" customWidth="1"/>
    <col min="11034" max="11034" width="3.6640625" style="1" bestFit="1" customWidth="1"/>
    <col min="11035" max="11040" width="2.77734375" style="1" bestFit="1" customWidth="1"/>
    <col min="11041" max="11041" width="3.6640625" style="1" bestFit="1" customWidth="1"/>
    <col min="11042" max="11042" width="2.77734375" style="1" bestFit="1" customWidth="1"/>
    <col min="11043" max="11044" width="3.6640625" style="1" bestFit="1" customWidth="1"/>
    <col min="11045" max="11045" width="2.77734375" style="1" bestFit="1" customWidth="1"/>
    <col min="11046" max="11046" width="3.6640625" style="1" bestFit="1" customWidth="1"/>
    <col min="11047" max="11056" width="2.77734375" style="1" bestFit="1" customWidth="1"/>
    <col min="11057" max="11057" width="3.6640625" style="1" bestFit="1" customWidth="1"/>
    <col min="11058" max="11058" width="2.77734375" style="1" bestFit="1" customWidth="1"/>
    <col min="11059" max="11059" width="3.6640625" style="1" bestFit="1" customWidth="1"/>
    <col min="11060" max="11061" width="2.77734375" style="1" bestFit="1" customWidth="1"/>
    <col min="11062" max="11249" width="11.5546875" style="1"/>
    <col min="11250" max="11250" width="12.33203125" style="1" customWidth="1"/>
    <col min="11251" max="11251" width="2.77734375" style="1" bestFit="1" customWidth="1"/>
    <col min="11252" max="11252" width="3.6640625" style="1" bestFit="1" customWidth="1"/>
    <col min="11253" max="11253" width="2.77734375" style="1" bestFit="1" customWidth="1"/>
    <col min="11254" max="11255" width="3.6640625" style="1" bestFit="1" customWidth="1"/>
    <col min="11256" max="11256" width="2.77734375" style="1" bestFit="1" customWidth="1"/>
    <col min="11257" max="11257" width="3.6640625" style="1" bestFit="1" customWidth="1"/>
    <col min="11258" max="11258" width="2.77734375" style="1" bestFit="1" customWidth="1"/>
    <col min="11259" max="11260" width="3.6640625" style="1" bestFit="1" customWidth="1"/>
    <col min="11261" max="11261" width="2.77734375" style="1" bestFit="1" customWidth="1"/>
    <col min="11262" max="11265" width="3.6640625" style="1" bestFit="1" customWidth="1"/>
    <col min="11266" max="11267" width="2.77734375" style="1" bestFit="1" customWidth="1"/>
    <col min="11268" max="11268" width="3.6640625" style="1" bestFit="1" customWidth="1"/>
    <col min="11269" max="11276" width="2.77734375" style="1" bestFit="1" customWidth="1"/>
    <col min="11277" max="11277" width="3.6640625" style="1" bestFit="1" customWidth="1"/>
    <col min="11278" max="11280" width="2.77734375" style="1" bestFit="1" customWidth="1"/>
    <col min="11281" max="11281" width="3.6640625" style="1" bestFit="1" customWidth="1"/>
    <col min="11282" max="11289" width="2.77734375" style="1" bestFit="1" customWidth="1"/>
    <col min="11290" max="11290" width="3.6640625" style="1" bestFit="1" customWidth="1"/>
    <col min="11291" max="11296" width="2.77734375" style="1" bestFit="1" customWidth="1"/>
    <col min="11297" max="11297" width="3.6640625" style="1" bestFit="1" customWidth="1"/>
    <col min="11298" max="11298" width="2.77734375" style="1" bestFit="1" customWidth="1"/>
    <col min="11299" max="11300" width="3.6640625" style="1" bestFit="1" customWidth="1"/>
    <col min="11301" max="11301" width="2.77734375" style="1" bestFit="1" customWidth="1"/>
    <col min="11302" max="11302" width="3.6640625" style="1" bestFit="1" customWidth="1"/>
    <col min="11303" max="11312" width="2.77734375" style="1" bestFit="1" customWidth="1"/>
    <col min="11313" max="11313" width="3.6640625" style="1" bestFit="1" customWidth="1"/>
    <col min="11314" max="11314" width="2.77734375" style="1" bestFit="1" customWidth="1"/>
    <col min="11315" max="11315" width="3.6640625" style="1" bestFit="1" customWidth="1"/>
    <col min="11316" max="11317" width="2.77734375" style="1" bestFit="1" customWidth="1"/>
    <col min="11318" max="11505" width="11.5546875" style="1"/>
    <col min="11506" max="11506" width="12.33203125" style="1" customWidth="1"/>
    <col min="11507" max="11507" width="2.77734375" style="1" bestFit="1" customWidth="1"/>
    <col min="11508" max="11508" width="3.6640625" style="1" bestFit="1" customWidth="1"/>
    <col min="11509" max="11509" width="2.77734375" style="1" bestFit="1" customWidth="1"/>
    <col min="11510" max="11511" width="3.6640625" style="1" bestFit="1" customWidth="1"/>
    <col min="11512" max="11512" width="2.77734375" style="1" bestFit="1" customWidth="1"/>
    <col min="11513" max="11513" width="3.6640625" style="1" bestFit="1" customWidth="1"/>
    <col min="11514" max="11514" width="2.77734375" style="1" bestFit="1" customWidth="1"/>
    <col min="11515" max="11516" width="3.6640625" style="1" bestFit="1" customWidth="1"/>
    <col min="11517" max="11517" width="2.77734375" style="1" bestFit="1" customWidth="1"/>
    <col min="11518" max="11521" width="3.6640625" style="1" bestFit="1" customWidth="1"/>
    <col min="11522" max="11523" width="2.77734375" style="1" bestFit="1" customWidth="1"/>
    <col min="11524" max="11524" width="3.6640625" style="1" bestFit="1" customWidth="1"/>
    <col min="11525" max="11532" width="2.77734375" style="1" bestFit="1" customWidth="1"/>
    <col min="11533" max="11533" width="3.6640625" style="1" bestFit="1" customWidth="1"/>
    <col min="11534" max="11536" width="2.77734375" style="1" bestFit="1" customWidth="1"/>
    <col min="11537" max="11537" width="3.6640625" style="1" bestFit="1" customWidth="1"/>
    <col min="11538" max="11545" width="2.77734375" style="1" bestFit="1" customWidth="1"/>
    <col min="11546" max="11546" width="3.6640625" style="1" bestFit="1" customWidth="1"/>
    <col min="11547" max="11552" width="2.77734375" style="1" bestFit="1" customWidth="1"/>
    <col min="11553" max="11553" width="3.6640625" style="1" bestFit="1" customWidth="1"/>
    <col min="11554" max="11554" width="2.77734375" style="1" bestFit="1" customWidth="1"/>
    <col min="11555" max="11556" width="3.6640625" style="1" bestFit="1" customWidth="1"/>
    <col min="11557" max="11557" width="2.77734375" style="1" bestFit="1" customWidth="1"/>
    <col min="11558" max="11558" width="3.6640625" style="1" bestFit="1" customWidth="1"/>
    <col min="11559" max="11568" width="2.77734375" style="1" bestFit="1" customWidth="1"/>
    <col min="11569" max="11569" width="3.6640625" style="1" bestFit="1" customWidth="1"/>
    <col min="11570" max="11570" width="2.77734375" style="1" bestFit="1" customWidth="1"/>
    <col min="11571" max="11571" width="3.6640625" style="1" bestFit="1" customWidth="1"/>
    <col min="11572" max="11573" width="2.77734375" style="1" bestFit="1" customWidth="1"/>
    <col min="11574" max="11761" width="11.5546875" style="1"/>
    <col min="11762" max="11762" width="12.33203125" style="1" customWidth="1"/>
    <col min="11763" max="11763" width="2.77734375" style="1" bestFit="1" customWidth="1"/>
    <col min="11764" max="11764" width="3.6640625" style="1" bestFit="1" customWidth="1"/>
    <col min="11765" max="11765" width="2.77734375" style="1" bestFit="1" customWidth="1"/>
    <col min="11766" max="11767" width="3.6640625" style="1" bestFit="1" customWidth="1"/>
    <col min="11768" max="11768" width="2.77734375" style="1" bestFit="1" customWidth="1"/>
    <col min="11769" max="11769" width="3.6640625" style="1" bestFit="1" customWidth="1"/>
    <col min="11770" max="11770" width="2.77734375" style="1" bestFit="1" customWidth="1"/>
    <col min="11771" max="11772" width="3.6640625" style="1" bestFit="1" customWidth="1"/>
    <col min="11773" max="11773" width="2.77734375" style="1" bestFit="1" customWidth="1"/>
    <col min="11774" max="11777" width="3.6640625" style="1" bestFit="1" customWidth="1"/>
    <col min="11778" max="11779" width="2.77734375" style="1" bestFit="1" customWidth="1"/>
    <col min="11780" max="11780" width="3.6640625" style="1" bestFit="1" customWidth="1"/>
    <col min="11781" max="11788" width="2.77734375" style="1" bestFit="1" customWidth="1"/>
    <col min="11789" max="11789" width="3.6640625" style="1" bestFit="1" customWidth="1"/>
    <col min="11790" max="11792" width="2.77734375" style="1" bestFit="1" customWidth="1"/>
    <col min="11793" max="11793" width="3.6640625" style="1" bestFit="1" customWidth="1"/>
    <col min="11794" max="11801" width="2.77734375" style="1" bestFit="1" customWidth="1"/>
    <col min="11802" max="11802" width="3.6640625" style="1" bestFit="1" customWidth="1"/>
    <col min="11803" max="11808" width="2.77734375" style="1" bestFit="1" customWidth="1"/>
    <col min="11809" max="11809" width="3.6640625" style="1" bestFit="1" customWidth="1"/>
    <col min="11810" max="11810" width="2.77734375" style="1" bestFit="1" customWidth="1"/>
    <col min="11811" max="11812" width="3.6640625" style="1" bestFit="1" customWidth="1"/>
    <col min="11813" max="11813" width="2.77734375" style="1" bestFit="1" customWidth="1"/>
    <col min="11814" max="11814" width="3.6640625" style="1" bestFit="1" customWidth="1"/>
    <col min="11815" max="11824" width="2.77734375" style="1" bestFit="1" customWidth="1"/>
    <col min="11825" max="11825" width="3.6640625" style="1" bestFit="1" customWidth="1"/>
    <col min="11826" max="11826" width="2.77734375" style="1" bestFit="1" customWidth="1"/>
    <col min="11827" max="11827" width="3.6640625" style="1" bestFit="1" customWidth="1"/>
    <col min="11828" max="11829" width="2.77734375" style="1" bestFit="1" customWidth="1"/>
    <col min="11830" max="12017" width="11.5546875" style="1"/>
    <col min="12018" max="12018" width="12.33203125" style="1" customWidth="1"/>
    <col min="12019" max="12019" width="2.77734375" style="1" bestFit="1" customWidth="1"/>
    <col min="12020" max="12020" width="3.6640625" style="1" bestFit="1" customWidth="1"/>
    <col min="12021" max="12021" width="2.77734375" style="1" bestFit="1" customWidth="1"/>
    <col min="12022" max="12023" width="3.6640625" style="1" bestFit="1" customWidth="1"/>
    <col min="12024" max="12024" width="2.77734375" style="1" bestFit="1" customWidth="1"/>
    <col min="12025" max="12025" width="3.6640625" style="1" bestFit="1" customWidth="1"/>
    <col min="12026" max="12026" width="2.77734375" style="1" bestFit="1" customWidth="1"/>
    <col min="12027" max="12028" width="3.6640625" style="1" bestFit="1" customWidth="1"/>
    <col min="12029" max="12029" width="2.77734375" style="1" bestFit="1" customWidth="1"/>
    <col min="12030" max="12033" width="3.6640625" style="1" bestFit="1" customWidth="1"/>
    <col min="12034" max="12035" width="2.77734375" style="1" bestFit="1" customWidth="1"/>
    <col min="12036" max="12036" width="3.6640625" style="1" bestFit="1" customWidth="1"/>
    <col min="12037" max="12044" width="2.77734375" style="1" bestFit="1" customWidth="1"/>
    <col min="12045" max="12045" width="3.6640625" style="1" bestFit="1" customWidth="1"/>
    <col min="12046" max="12048" width="2.77734375" style="1" bestFit="1" customWidth="1"/>
    <col min="12049" max="12049" width="3.6640625" style="1" bestFit="1" customWidth="1"/>
    <col min="12050" max="12057" width="2.77734375" style="1" bestFit="1" customWidth="1"/>
    <col min="12058" max="12058" width="3.6640625" style="1" bestFit="1" customWidth="1"/>
    <col min="12059" max="12064" width="2.77734375" style="1" bestFit="1" customWidth="1"/>
    <col min="12065" max="12065" width="3.6640625" style="1" bestFit="1" customWidth="1"/>
    <col min="12066" max="12066" width="2.77734375" style="1" bestFit="1" customWidth="1"/>
    <col min="12067" max="12068" width="3.6640625" style="1" bestFit="1" customWidth="1"/>
    <col min="12069" max="12069" width="2.77734375" style="1" bestFit="1" customWidth="1"/>
    <col min="12070" max="12070" width="3.6640625" style="1" bestFit="1" customWidth="1"/>
    <col min="12071" max="12080" width="2.77734375" style="1" bestFit="1" customWidth="1"/>
    <col min="12081" max="12081" width="3.6640625" style="1" bestFit="1" customWidth="1"/>
    <col min="12082" max="12082" width="2.77734375" style="1" bestFit="1" customWidth="1"/>
    <col min="12083" max="12083" width="3.6640625" style="1" bestFit="1" customWidth="1"/>
    <col min="12084" max="12085" width="2.77734375" style="1" bestFit="1" customWidth="1"/>
    <col min="12086" max="12273" width="11.5546875" style="1"/>
    <col min="12274" max="12274" width="12.33203125" style="1" customWidth="1"/>
    <col min="12275" max="12275" width="2.77734375" style="1" bestFit="1" customWidth="1"/>
    <col min="12276" max="12276" width="3.6640625" style="1" bestFit="1" customWidth="1"/>
    <col min="12277" max="12277" width="2.77734375" style="1" bestFit="1" customWidth="1"/>
    <col min="12278" max="12279" width="3.6640625" style="1" bestFit="1" customWidth="1"/>
    <col min="12280" max="12280" width="2.77734375" style="1" bestFit="1" customWidth="1"/>
    <col min="12281" max="12281" width="3.6640625" style="1" bestFit="1" customWidth="1"/>
    <col min="12282" max="12282" width="2.77734375" style="1" bestFit="1" customWidth="1"/>
    <col min="12283" max="12284" width="3.6640625" style="1" bestFit="1" customWidth="1"/>
    <col min="12285" max="12285" width="2.77734375" style="1" bestFit="1" customWidth="1"/>
    <col min="12286" max="12289" width="3.6640625" style="1" bestFit="1" customWidth="1"/>
    <col min="12290" max="12291" width="2.77734375" style="1" bestFit="1" customWidth="1"/>
    <col min="12292" max="12292" width="3.6640625" style="1" bestFit="1" customWidth="1"/>
    <col min="12293" max="12300" width="2.77734375" style="1" bestFit="1" customWidth="1"/>
    <col min="12301" max="12301" width="3.6640625" style="1" bestFit="1" customWidth="1"/>
    <col min="12302" max="12304" width="2.77734375" style="1" bestFit="1" customWidth="1"/>
    <col min="12305" max="12305" width="3.6640625" style="1" bestFit="1" customWidth="1"/>
    <col min="12306" max="12313" width="2.77734375" style="1" bestFit="1" customWidth="1"/>
    <col min="12314" max="12314" width="3.6640625" style="1" bestFit="1" customWidth="1"/>
    <col min="12315" max="12320" width="2.77734375" style="1" bestFit="1" customWidth="1"/>
    <col min="12321" max="12321" width="3.6640625" style="1" bestFit="1" customWidth="1"/>
    <col min="12322" max="12322" width="2.77734375" style="1" bestFit="1" customWidth="1"/>
    <col min="12323" max="12324" width="3.6640625" style="1" bestFit="1" customWidth="1"/>
    <col min="12325" max="12325" width="2.77734375" style="1" bestFit="1" customWidth="1"/>
    <col min="12326" max="12326" width="3.6640625" style="1" bestFit="1" customWidth="1"/>
    <col min="12327" max="12336" width="2.77734375" style="1" bestFit="1" customWidth="1"/>
    <col min="12337" max="12337" width="3.6640625" style="1" bestFit="1" customWidth="1"/>
    <col min="12338" max="12338" width="2.77734375" style="1" bestFit="1" customWidth="1"/>
    <col min="12339" max="12339" width="3.6640625" style="1" bestFit="1" customWidth="1"/>
    <col min="12340" max="12341" width="2.77734375" style="1" bestFit="1" customWidth="1"/>
    <col min="12342" max="12529" width="11.5546875" style="1"/>
    <col min="12530" max="12530" width="12.33203125" style="1" customWidth="1"/>
    <col min="12531" max="12531" width="2.77734375" style="1" bestFit="1" customWidth="1"/>
    <col min="12532" max="12532" width="3.6640625" style="1" bestFit="1" customWidth="1"/>
    <col min="12533" max="12533" width="2.77734375" style="1" bestFit="1" customWidth="1"/>
    <col min="12534" max="12535" width="3.6640625" style="1" bestFit="1" customWidth="1"/>
    <col min="12536" max="12536" width="2.77734375" style="1" bestFit="1" customWidth="1"/>
    <col min="12537" max="12537" width="3.6640625" style="1" bestFit="1" customWidth="1"/>
    <col min="12538" max="12538" width="2.77734375" style="1" bestFit="1" customWidth="1"/>
    <col min="12539" max="12540" width="3.6640625" style="1" bestFit="1" customWidth="1"/>
    <col min="12541" max="12541" width="2.77734375" style="1" bestFit="1" customWidth="1"/>
    <col min="12542" max="12545" width="3.6640625" style="1" bestFit="1" customWidth="1"/>
    <col min="12546" max="12547" width="2.77734375" style="1" bestFit="1" customWidth="1"/>
    <col min="12548" max="12548" width="3.6640625" style="1" bestFit="1" customWidth="1"/>
    <col min="12549" max="12556" width="2.77734375" style="1" bestFit="1" customWidth="1"/>
    <col min="12557" max="12557" width="3.6640625" style="1" bestFit="1" customWidth="1"/>
    <col min="12558" max="12560" width="2.77734375" style="1" bestFit="1" customWidth="1"/>
    <col min="12561" max="12561" width="3.6640625" style="1" bestFit="1" customWidth="1"/>
    <col min="12562" max="12569" width="2.77734375" style="1" bestFit="1" customWidth="1"/>
    <col min="12570" max="12570" width="3.6640625" style="1" bestFit="1" customWidth="1"/>
    <col min="12571" max="12576" width="2.77734375" style="1" bestFit="1" customWidth="1"/>
    <col min="12577" max="12577" width="3.6640625" style="1" bestFit="1" customWidth="1"/>
    <col min="12578" max="12578" width="2.77734375" style="1" bestFit="1" customWidth="1"/>
    <col min="12579" max="12580" width="3.6640625" style="1" bestFit="1" customWidth="1"/>
    <col min="12581" max="12581" width="2.77734375" style="1" bestFit="1" customWidth="1"/>
    <col min="12582" max="12582" width="3.6640625" style="1" bestFit="1" customWidth="1"/>
    <col min="12583" max="12592" width="2.77734375" style="1" bestFit="1" customWidth="1"/>
    <col min="12593" max="12593" width="3.6640625" style="1" bestFit="1" customWidth="1"/>
    <col min="12594" max="12594" width="2.77734375" style="1" bestFit="1" customWidth="1"/>
    <col min="12595" max="12595" width="3.6640625" style="1" bestFit="1" customWidth="1"/>
    <col min="12596" max="12597" width="2.77734375" style="1" bestFit="1" customWidth="1"/>
    <col min="12598" max="12785" width="11.5546875" style="1"/>
    <col min="12786" max="12786" width="12.33203125" style="1" customWidth="1"/>
    <col min="12787" max="12787" width="2.77734375" style="1" bestFit="1" customWidth="1"/>
    <col min="12788" max="12788" width="3.6640625" style="1" bestFit="1" customWidth="1"/>
    <col min="12789" max="12789" width="2.77734375" style="1" bestFit="1" customWidth="1"/>
    <col min="12790" max="12791" width="3.6640625" style="1" bestFit="1" customWidth="1"/>
    <col min="12792" max="12792" width="2.77734375" style="1" bestFit="1" customWidth="1"/>
    <col min="12793" max="12793" width="3.6640625" style="1" bestFit="1" customWidth="1"/>
    <col min="12794" max="12794" width="2.77734375" style="1" bestFit="1" customWidth="1"/>
    <col min="12795" max="12796" width="3.6640625" style="1" bestFit="1" customWidth="1"/>
    <col min="12797" max="12797" width="2.77734375" style="1" bestFit="1" customWidth="1"/>
    <col min="12798" max="12801" width="3.6640625" style="1" bestFit="1" customWidth="1"/>
    <col min="12802" max="12803" width="2.77734375" style="1" bestFit="1" customWidth="1"/>
    <col min="12804" max="12804" width="3.6640625" style="1" bestFit="1" customWidth="1"/>
    <col min="12805" max="12812" width="2.77734375" style="1" bestFit="1" customWidth="1"/>
    <col min="12813" max="12813" width="3.6640625" style="1" bestFit="1" customWidth="1"/>
    <col min="12814" max="12816" width="2.77734375" style="1" bestFit="1" customWidth="1"/>
    <col min="12817" max="12817" width="3.6640625" style="1" bestFit="1" customWidth="1"/>
    <col min="12818" max="12825" width="2.77734375" style="1" bestFit="1" customWidth="1"/>
    <col min="12826" max="12826" width="3.6640625" style="1" bestFit="1" customWidth="1"/>
    <col min="12827" max="12832" width="2.77734375" style="1" bestFit="1" customWidth="1"/>
    <col min="12833" max="12833" width="3.6640625" style="1" bestFit="1" customWidth="1"/>
    <col min="12834" max="12834" width="2.77734375" style="1" bestFit="1" customWidth="1"/>
    <col min="12835" max="12836" width="3.6640625" style="1" bestFit="1" customWidth="1"/>
    <col min="12837" max="12837" width="2.77734375" style="1" bestFit="1" customWidth="1"/>
    <col min="12838" max="12838" width="3.6640625" style="1" bestFit="1" customWidth="1"/>
    <col min="12839" max="12848" width="2.77734375" style="1" bestFit="1" customWidth="1"/>
    <col min="12849" max="12849" width="3.6640625" style="1" bestFit="1" customWidth="1"/>
    <col min="12850" max="12850" width="2.77734375" style="1" bestFit="1" customWidth="1"/>
    <col min="12851" max="12851" width="3.6640625" style="1" bestFit="1" customWidth="1"/>
    <col min="12852" max="12853" width="2.77734375" style="1" bestFit="1" customWidth="1"/>
    <col min="12854" max="13041" width="11.5546875" style="1"/>
    <col min="13042" max="13042" width="12.33203125" style="1" customWidth="1"/>
    <col min="13043" max="13043" width="2.77734375" style="1" bestFit="1" customWidth="1"/>
    <col min="13044" max="13044" width="3.6640625" style="1" bestFit="1" customWidth="1"/>
    <col min="13045" max="13045" width="2.77734375" style="1" bestFit="1" customWidth="1"/>
    <col min="13046" max="13047" width="3.6640625" style="1" bestFit="1" customWidth="1"/>
    <col min="13048" max="13048" width="2.77734375" style="1" bestFit="1" customWidth="1"/>
    <col min="13049" max="13049" width="3.6640625" style="1" bestFit="1" customWidth="1"/>
    <col min="13050" max="13050" width="2.77734375" style="1" bestFit="1" customWidth="1"/>
    <col min="13051" max="13052" width="3.6640625" style="1" bestFit="1" customWidth="1"/>
    <col min="13053" max="13053" width="2.77734375" style="1" bestFit="1" customWidth="1"/>
    <col min="13054" max="13057" width="3.6640625" style="1" bestFit="1" customWidth="1"/>
    <col min="13058" max="13059" width="2.77734375" style="1" bestFit="1" customWidth="1"/>
    <col min="13060" max="13060" width="3.6640625" style="1" bestFit="1" customWidth="1"/>
    <col min="13061" max="13068" width="2.77734375" style="1" bestFit="1" customWidth="1"/>
    <col min="13069" max="13069" width="3.6640625" style="1" bestFit="1" customWidth="1"/>
    <col min="13070" max="13072" width="2.77734375" style="1" bestFit="1" customWidth="1"/>
    <col min="13073" max="13073" width="3.6640625" style="1" bestFit="1" customWidth="1"/>
    <col min="13074" max="13081" width="2.77734375" style="1" bestFit="1" customWidth="1"/>
    <col min="13082" max="13082" width="3.6640625" style="1" bestFit="1" customWidth="1"/>
    <col min="13083" max="13088" width="2.77734375" style="1" bestFit="1" customWidth="1"/>
    <col min="13089" max="13089" width="3.6640625" style="1" bestFit="1" customWidth="1"/>
    <col min="13090" max="13090" width="2.77734375" style="1" bestFit="1" customWidth="1"/>
    <col min="13091" max="13092" width="3.6640625" style="1" bestFit="1" customWidth="1"/>
    <col min="13093" max="13093" width="2.77734375" style="1" bestFit="1" customWidth="1"/>
    <col min="13094" max="13094" width="3.6640625" style="1" bestFit="1" customWidth="1"/>
    <col min="13095" max="13104" width="2.77734375" style="1" bestFit="1" customWidth="1"/>
    <col min="13105" max="13105" width="3.6640625" style="1" bestFit="1" customWidth="1"/>
    <col min="13106" max="13106" width="2.77734375" style="1" bestFit="1" customWidth="1"/>
    <col min="13107" max="13107" width="3.6640625" style="1" bestFit="1" customWidth="1"/>
    <col min="13108" max="13109" width="2.77734375" style="1" bestFit="1" customWidth="1"/>
    <col min="13110" max="13297" width="11.5546875" style="1"/>
    <col min="13298" max="13298" width="12.33203125" style="1" customWidth="1"/>
    <col min="13299" max="13299" width="2.77734375" style="1" bestFit="1" customWidth="1"/>
    <col min="13300" max="13300" width="3.6640625" style="1" bestFit="1" customWidth="1"/>
    <col min="13301" max="13301" width="2.77734375" style="1" bestFit="1" customWidth="1"/>
    <col min="13302" max="13303" width="3.6640625" style="1" bestFit="1" customWidth="1"/>
    <col min="13304" max="13304" width="2.77734375" style="1" bestFit="1" customWidth="1"/>
    <col min="13305" max="13305" width="3.6640625" style="1" bestFit="1" customWidth="1"/>
    <col min="13306" max="13306" width="2.77734375" style="1" bestFit="1" customWidth="1"/>
    <col min="13307" max="13308" width="3.6640625" style="1" bestFit="1" customWidth="1"/>
    <col min="13309" max="13309" width="2.77734375" style="1" bestFit="1" customWidth="1"/>
    <col min="13310" max="13313" width="3.6640625" style="1" bestFit="1" customWidth="1"/>
    <col min="13314" max="13315" width="2.77734375" style="1" bestFit="1" customWidth="1"/>
    <col min="13316" max="13316" width="3.6640625" style="1" bestFit="1" customWidth="1"/>
    <col min="13317" max="13324" width="2.77734375" style="1" bestFit="1" customWidth="1"/>
    <col min="13325" max="13325" width="3.6640625" style="1" bestFit="1" customWidth="1"/>
    <col min="13326" max="13328" width="2.77734375" style="1" bestFit="1" customWidth="1"/>
    <col min="13329" max="13329" width="3.6640625" style="1" bestFit="1" customWidth="1"/>
    <col min="13330" max="13337" width="2.77734375" style="1" bestFit="1" customWidth="1"/>
    <col min="13338" max="13338" width="3.6640625" style="1" bestFit="1" customWidth="1"/>
    <col min="13339" max="13344" width="2.77734375" style="1" bestFit="1" customWidth="1"/>
    <col min="13345" max="13345" width="3.6640625" style="1" bestFit="1" customWidth="1"/>
    <col min="13346" max="13346" width="2.77734375" style="1" bestFit="1" customWidth="1"/>
    <col min="13347" max="13348" width="3.6640625" style="1" bestFit="1" customWidth="1"/>
    <col min="13349" max="13349" width="2.77734375" style="1" bestFit="1" customWidth="1"/>
    <col min="13350" max="13350" width="3.6640625" style="1" bestFit="1" customWidth="1"/>
    <col min="13351" max="13360" width="2.77734375" style="1" bestFit="1" customWidth="1"/>
    <col min="13361" max="13361" width="3.6640625" style="1" bestFit="1" customWidth="1"/>
    <col min="13362" max="13362" width="2.77734375" style="1" bestFit="1" customWidth="1"/>
    <col min="13363" max="13363" width="3.6640625" style="1" bestFit="1" customWidth="1"/>
    <col min="13364" max="13365" width="2.77734375" style="1" bestFit="1" customWidth="1"/>
    <col min="13366" max="13553" width="11.5546875" style="1"/>
    <col min="13554" max="13554" width="12.33203125" style="1" customWidth="1"/>
    <col min="13555" max="13555" width="2.77734375" style="1" bestFit="1" customWidth="1"/>
    <col min="13556" max="13556" width="3.6640625" style="1" bestFit="1" customWidth="1"/>
    <col min="13557" max="13557" width="2.77734375" style="1" bestFit="1" customWidth="1"/>
    <col min="13558" max="13559" width="3.6640625" style="1" bestFit="1" customWidth="1"/>
    <col min="13560" max="13560" width="2.77734375" style="1" bestFit="1" customWidth="1"/>
    <col min="13561" max="13561" width="3.6640625" style="1" bestFit="1" customWidth="1"/>
    <col min="13562" max="13562" width="2.77734375" style="1" bestFit="1" customWidth="1"/>
    <col min="13563" max="13564" width="3.6640625" style="1" bestFit="1" customWidth="1"/>
    <col min="13565" max="13565" width="2.77734375" style="1" bestFit="1" customWidth="1"/>
    <col min="13566" max="13569" width="3.6640625" style="1" bestFit="1" customWidth="1"/>
    <col min="13570" max="13571" width="2.77734375" style="1" bestFit="1" customWidth="1"/>
    <col min="13572" max="13572" width="3.6640625" style="1" bestFit="1" customWidth="1"/>
    <col min="13573" max="13580" width="2.77734375" style="1" bestFit="1" customWidth="1"/>
    <col min="13581" max="13581" width="3.6640625" style="1" bestFit="1" customWidth="1"/>
    <col min="13582" max="13584" width="2.77734375" style="1" bestFit="1" customWidth="1"/>
    <col min="13585" max="13585" width="3.6640625" style="1" bestFit="1" customWidth="1"/>
    <col min="13586" max="13593" width="2.77734375" style="1" bestFit="1" customWidth="1"/>
    <col min="13594" max="13594" width="3.6640625" style="1" bestFit="1" customWidth="1"/>
    <col min="13595" max="13600" width="2.77734375" style="1" bestFit="1" customWidth="1"/>
    <col min="13601" max="13601" width="3.6640625" style="1" bestFit="1" customWidth="1"/>
    <col min="13602" max="13602" width="2.77734375" style="1" bestFit="1" customWidth="1"/>
    <col min="13603" max="13604" width="3.6640625" style="1" bestFit="1" customWidth="1"/>
    <col min="13605" max="13605" width="2.77734375" style="1" bestFit="1" customWidth="1"/>
    <col min="13606" max="13606" width="3.6640625" style="1" bestFit="1" customWidth="1"/>
    <col min="13607" max="13616" width="2.77734375" style="1" bestFit="1" customWidth="1"/>
    <col min="13617" max="13617" width="3.6640625" style="1" bestFit="1" customWidth="1"/>
    <col min="13618" max="13618" width="2.77734375" style="1" bestFit="1" customWidth="1"/>
    <col min="13619" max="13619" width="3.6640625" style="1" bestFit="1" customWidth="1"/>
    <col min="13620" max="13621" width="2.77734375" style="1" bestFit="1" customWidth="1"/>
    <col min="13622" max="13809" width="11.5546875" style="1"/>
    <col min="13810" max="13810" width="12.33203125" style="1" customWidth="1"/>
    <col min="13811" max="13811" width="2.77734375" style="1" bestFit="1" customWidth="1"/>
    <col min="13812" max="13812" width="3.6640625" style="1" bestFit="1" customWidth="1"/>
    <col min="13813" max="13813" width="2.77734375" style="1" bestFit="1" customWidth="1"/>
    <col min="13814" max="13815" width="3.6640625" style="1" bestFit="1" customWidth="1"/>
    <col min="13816" max="13816" width="2.77734375" style="1" bestFit="1" customWidth="1"/>
    <col min="13817" max="13817" width="3.6640625" style="1" bestFit="1" customWidth="1"/>
    <col min="13818" max="13818" width="2.77734375" style="1" bestFit="1" customWidth="1"/>
    <col min="13819" max="13820" width="3.6640625" style="1" bestFit="1" customWidth="1"/>
    <col min="13821" max="13821" width="2.77734375" style="1" bestFit="1" customWidth="1"/>
    <col min="13822" max="13825" width="3.6640625" style="1" bestFit="1" customWidth="1"/>
    <col min="13826" max="13827" width="2.77734375" style="1" bestFit="1" customWidth="1"/>
    <col min="13828" max="13828" width="3.6640625" style="1" bestFit="1" customWidth="1"/>
    <col min="13829" max="13836" width="2.77734375" style="1" bestFit="1" customWidth="1"/>
    <col min="13837" max="13837" width="3.6640625" style="1" bestFit="1" customWidth="1"/>
    <col min="13838" max="13840" width="2.77734375" style="1" bestFit="1" customWidth="1"/>
    <col min="13841" max="13841" width="3.6640625" style="1" bestFit="1" customWidth="1"/>
    <col min="13842" max="13849" width="2.77734375" style="1" bestFit="1" customWidth="1"/>
    <col min="13850" max="13850" width="3.6640625" style="1" bestFit="1" customWidth="1"/>
    <col min="13851" max="13856" width="2.77734375" style="1" bestFit="1" customWidth="1"/>
    <col min="13857" max="13857" width="3.6640625" style="1" bestFit="1" customWidth="1"/>
    <col min="13858" max="13858" width="2.77734375" style="1" bestFit="1" customWidth="1"/>
    <col min="13859" max="13860" width="3.6640625" style="1" bestFit="1" customWidth="1"/>
    <col min="13861" max="13861" width="2.77734375" style="1" bestFit="1" customWidth="1"/>
    <col min="13862" max="13862" width="3.6640625" style="1" bestFit="1" customWidth="1"/>
    <col min="13863" max="13872" width="2.77734375" style="1" bestFit="1" customWidth="1"/>
    <col min="13873" max="13873" width="3.6640625" style="1" bestFit="1" customWidth="1"/>
    <col min="13874" max="13874" width="2.77734375" style="1" bestFit="1" customWidth="1"/>
    <col min="13875" max="13875" width="3.6640625" style="1" bestFit="1" customWidth="1"/>
    <col min="13876" max="13877" width="2.77734375" style="1" bestFit="1" customWidth="1"/>
    <col min="13878" max="14065" width="11.5546875" style="1"/>
    <col min="14066" max="14066" width="12.33203125" style="1" customWidth="1"/>
    <col min="14067" max="14067" width="2.77734375" style="1" bestFit="1" customWidth="1"/>
    <col min="14068" max="14068" width="3.6640625" style="1" bestFit="1" customWidth="1"/>
    <col min="14069" max="14069" width="2.77734375" style="1" bestFit="1" customWidth="1"/>
    <col min="14070" max="14071" width="3.6640625" style="1" bestFit="1" customWidth="1"/>
    <col min="14072" max="14072" width="2.77734375" style="1" bestFit="1" customWidth="1"/>
    <col min="14073" max="14073" width="3.6640625" style="1" bestFit="1" customWidth="1"/>
    <col min="14074" max="14074" width="2.77734375" style="1" bestFit="1" customWidth="1"/>
    <col min="14075" max="14076" width="3.6640625" style="1" bestFit="1" customWidth="1"/>
    <col min="14077" max="14077" width="2.77734375" style="1" bestFit="1" customWidth="1"/>
    <col min="14078" max="14081" width="3.6640625" style="1" bestFit="1" customWidth="1"/>
    <col min="14082" max="14083" width="2.77734375" style="1" bestFit="1" customWidth="1"/>
    <col min="14084" max="14084" width="3.6640625" style="1" bestFit="1" customWidth="1"/>
    <col min="14085" max="14092" width="2.77734375" style="1" bestFit="1" customWidth="1"/>
    <col min="14093" max="14093" width="3.6640625" style="1" bestFit="1" customWidth="1"/>
    <col min="14094" max="14096" width="2.77734375" style="1" bestFit="1" customWidth="1"/>
    <col min="14097" max="14097" width="3.6640625" style="1" bestFit="1" customWidth="1"/>
    <col min="14098" max="14105" width="2.77734375" style="1" bestFit="1" customWidth="1"/>
    <col min="14106" max="14106" width="3.6640625" style="1" bestFit="1" customWidth="1"/>
    <col min="14107" max="14112" width="2.77734375" style="1" bestFit="1" customWidth="1"/>
    <col min="14113" max="14113" width="3.6640625" style="1" bestFit="1" customWidth="1"/>
    <col min="14114" max="14114" width="2.77734375" style="1" bestFit="1" customWidth="1"/>
    <col min="14115" max="14116" width="3.6640625" style="1" bestFit="1" customWidth="1"/>
    <col min="14117" max="14117" width="2.77734375" style="1" bestFit="1" customWidth="1"/>
    <col min="14118" max="14118" width="3.6640625" style="1" bestFit="1" customWidth="1"/>
    <col min="14119" max="14128" width="2.77734375" style="1" bestFit="1" customWidth="1"/>
    <col min="14129" max="14129" width="3.6640625" style="1" bestFit="1" customWidth="1"/>
    <col min="14130" max="14130" width="2.77734375" style="1" bestFit="1" customWidth="1"/>
    <col min="14131" max="14131" width="3.6640625" style="1" bestFit="1" customWidth="1"/>
    <col min="14132" max="14133" width="2.77734375" style="1" bestFit="1" customWidth="1"/>
    <col min="14134" max="14321" width="11.5546875" style="1"/>
    <col min="14322" max="14322" width="12.33203125" style="1" customWidth="1"/>
    <col min="14323" max="14323" width="2.77734375" style="1" bestFit="1" customWidth="1"/>
    <col min="14324" max="14324" width="3.6640625" style="1" bestFit="1" customWidth="1"/>
    <col min="14325" max="14325" width="2.77734375" style="1" bestFit="1" customWidth="1"/>
    <col min="14326" max="14327" width="3.6640625" style="1" bestFit="1" customWidth="1"/>
    <col min="14328" max="14328" width="2.77734375" style="1" bestFit="1" customWidth="1"/>
    <col min="14329" max="14329" width="3.6640625" style="1" bestFit="1" customWidth="1"/>
    <col min="14330" max="14330" width="2.77734375" style="1" bestFit="1" customWidth="1"/>
    <col min="14331" max="14332" width="3.6640625" style="1" bestFit="1" customWidth="1"/>
    <col min="14333" max="14333" width="2.77734375" style="1" bestFit="1" customWidth="1"/>
    <col min="14334" max="14337" width="3.6640625" style="1" bestFit="1" customWidth="1"/>
    <col min="14338" max="14339" width="2.77734375" style="1" bestFit="1" customWidth="1"/>
    <col min="14340" max="14340" width="3.6640625" style="1" bestFit="1" customWidth="1"/>
    <col min="14341" max="14348" width="2.77734375" style="1" bestFit="1" customWidth="1"/>
    <col min="14349" max="14349" width="3.6640625" style="1" bestFit="1" customWidth="1"/>
    <col min="14350" max="14352" width="2.77734375" style="1" bestFit="1" customWidth="1"/>
    <col min="14353" max="14353" width="3.6640625" style="1" bestFit="1" customWidth="1"/>
    <col min="14354" max="14361" width="2.77734375" style="1" bestFit="1" customWidth="1"/>
    <col min="14362" max="14362" width="3.6640625" style="1" bestFit="1" customWidth="1"/>
    <col min="14363" max="14368" width="2.77734375" style="1" bestFit="1" customWidth="1"/>
    <col min="14369" max="14369" width="3.6640625" style="1" bestFit="1" customWidth="1"/>
    <col min="14370" max="14370" width="2.77734375" style="1" bestFit="1" customWidth="1"/>
    <col min="14371" max="14372" width="3.6640625" style="1" bestFit="1" customWidth="1"/>
    <col min="14373" max="14373" width="2.77734375" style="1" bestFit="1" customWidth="1"/>
    <col min="14374" max="14374" width="3.6640625" style="1" bestFit="1" customWidth="1"/>
    <col min="14375" max="14384" width="2.77734375" style="1" bestFit="1" customWidth="1"/>
    <col min="14385" max="14385" width="3.6640625" style="1" bestFit="1" customWidth="1"/>
    <col min="14386" max="14386" width="2.77734375" style="1" bestFit="1" customWidth="1"/>
    <col min="14387" max="14387" width="3.6640625" style="1" bestFit="1" customWidth="1"/>
    <col min="14388" max="14389" width="2.77734375" style="1" bestFit="1" customWidth="1"/>
    <col min="14390" max="14577" width="11.5546875" style="1"/>
    <col min="14578" max="14578" width="12.33203125" style="1" customWidth="1"/>
    <col min="14579" max="14579" width="2.77734375" style="1" bestFit="1" customWidth="1"/>
    <col min="14580" max="14580" width="3.6640625" style="1" bestFit="1" customWidth="1"/>
    <col min="14581" max="14581" width="2.77734375" style="1" bestFit="1" customWidth="1"/>
    <col min="14582" max="14583" width="3.6640625" style="1" bestFit="1" customWidth="1"/>
    <col min="14584" max="14584" width="2.77734375" style="1" bestFit="1" customWidth="1"/>
    <col min="14585" max="14585" width="3.6640625" style="1" bestFit="1" customWidth="1"/>
    <col min="14586" max="14586" width="2.77734375" style="1" bestFit="1" customWidth="1"/>
    <col min="14587" max="14588" width="3.6640625" style="1" bestFit="1" customWidth="1"/>
    <col min="14589" max="14589" width="2.77734375" style="1" bestFit="1" customWidth="1"/>
    <col min="14590" max="14593" width="3.6640625" style="1" bestFit="1" customWidth="1"/>
    <col min="14594" max="14595" width="2.77734375" style="1" bestFit="1" customWidth="1"/>
    <col min="14596" max="14596" width="3.6640625" style="1" bestFit="1" customWidth="1"/>
    <col min="14597" max="14604" width="2.77734375" style="1" bestFit="1" customWidth="1"/>
    <col min="14605" max="14605" width="3.6640625" style="1" bestFit="1" customWidth="1"/>
    <col min="14606" max="14608" width="2.77734375" style="1" bestFit="1" customWidth="1"/>
    <col min="14609" max="14609" width="3.6640625" style="1" bestFit="1" customWidth="1"/>
    <col min="14610" max="14617" width="2.77734375" style="1" bestFit="1" customWidth="1"/>
    <col min="14618" max="14618" width="3.6640625" style="1" bestFit="1" customWidth="1"/>
    <col min="14619" max="14624" width="2.77734375" style="1" bestFit="1" customWidth="1"/>
    <col min="14625" max="14625" width="3.6640625" style="1" bestFit="1" customWidth="1"/>
    <col min="14626" max="14626" width="2.77734375" style="1" bestFit="1" customWidth="1"/>
    <col min="14627" max="14628" width="3.6640625" style="1" bestFit="1" customWidth="1"/>
    <col min="14629" max="14629" width="2.77734375" style="1" bestFit="1" customWidth="1"/>
    <col min="14630" max="14630" width="3.6640625" style="1" bestFit="1" customWidth="1"/>
    <col min="14631" max="14640" width="2.77734375" style="1" bestFit="1" customWidth="1"/>
    <col min="14641" max="14641" width="3.6640625" style="1" bestFit="1" customWidth="1"/>
    <col min="14642" max="14642" width="2.77734375" style="1" bestFit="1" customWidth="1"/>
    <col min="14643" max="14643" width="3.6640625" style="1" bestFit="1" customWidth="1"/>
    <col min="14644" max="14645" width="2.77734375" style="1" bestFit="1" customWidth="1"/>
    <col min="14646" max="14833" width="11.5546875" style="1"/>
    <col min="14834" max="14834" width="12.33203125" style="1" customWidth="1"/>
    <col min="14835" max="14835" width="2.77734375" style="1" bestFit="1" customWidth="1"/>
    <col min="14836" max="14836" width="3.6640625" style="1" bestFit="1" customWidth="1"/>
    <col min="14837" max="14837" width="2.77734375" style="1" bestFit="1" customWidth="1"/>
    <col min="14838" max="14839" width="3.6640625" style="1" bestFit="1" customWidth="1"/>
    <col min="14840" max="14840" width="2.77734375" style="1" bestFit="1" customWidth="1"/>
    <col min="14841" max="14841" width="3.6640625" style="1" bestFit="1" customWidth="1"/>
    <col min="14842" max="14842" width="2.77734375" style="1" bestFit="1" customWidth="1"/>
    <col min="14843" max="14844" width="3.6640625" style="1" bestFit="1" customWidth="1"/>
    <col min="14845" max="14845" width="2.77734375" style="1" bestFit="1" customWidth="1"/>
    <col min="14846" max="14849" width="3.6640625" style="1" bestFit="1" customWidth="1"/>
    <col min="14850" max="14851" width="2.77734375" style="1" bestFit="1" customWidth="1"/>
    <col min="14852" max="14852" width="3.6640625" style="1" bestFit="1" customWidth="1"/>
    <col min="14853" max="14860" width="2.77734375" style="1" bestFit="1" customWidth="1"/>
    <col min="14861" max="14861" width="3.6640625" style="1" bestFit="1" customWidth="1"/>
    <col min="14862" max="14864" width="2.77734375" style="1" bestFit="1" customWidth="1"/>
    <col min="14865" max="14865" width="3.6640625" style="1" bestFit="1" customWidth="1"/>
    <col min="14866" max="14873" width="2.77734375" style="1" bestFit="1" customWidth="1"/>
    <col min="14874" max="14874" width="3.6640625" style="1" bestFit="1" customWidth="1"/>
    <col min="14875" max="14880" width="2.77734375" style="1" bestFit="1" customWidth="1"/>
    <col min="14881" max="14881" width="3.6640625" style="1" bestFit="1" customWidth="1"/>
    <col min="14882" max="14882" width="2.77734375" style="1" bestFit="1" customWidth="1"/>
    <col min="14883" max="14884" width="3.6640625" style="1" bestFit="1" customWidth="1"/>
    <col min="14885" max="14885" width="2.77734375" style="1" bestFit="1" customWidth="1"/>
    <col min="14886" max="14886" width="3.6640625" style="1" bestFit="1" customWidth="1"/>
    <col min="14887" max="14896" width="2.77734375" style="1" bestFit="1" customWidth="1"/>
    <col min="14897" max="14897" width="3.6640625" style="1" bestFit="1" customWidth="1"/>
    <col min="14898" max="14898" width="2.77734375" style="1" bestFit="1" customWidth="1"/>
    <col min="14899" max="14899" width="3.6640625" style="1" bestFit="1" customWidth="1"/>
    <col min="14900" max="14901" width="2.77734375" style="1" bestFit="1" customWidth="1"/>
    <col min="14902" max="15089" width="11.5546875" style="1"/>
    <col min="15090" max="15090" width="12.33203125" style="1" customWidth="1"/>
    <col min="15091" max="15091" width="2.77734375" style="1" bestFit="1" customWidth="1"/>
    <col min="15092" max="15092" width="3.6640625" style="1" bestFit="1" customWidth="1"/>
    <col min="15093" max="15093" width="2.77734375" style="1" bestFit="1" customWidth="1"/>
    <col min="15094" max="15095" width="3.6640625" style="1" bestFit="1" customWidth="1"/>
    <col min="15096" max="15096" width="2.77734375" style="1" bestFit="1" customWidth="1"/>
    <col min="15097" max="15097" width="3.6640625" style="1" bestFit="1" customWidth="1"/>
    <col min="15098" max="15098" width="2.77734375" style="1" bestFit="1" customWidth="1"/>
    <col min="15099" max="15100" width="3.6640625" style="1" bestFit="1" customWidth="1"/>
    <col min="15101" max="15101" width="2.77734375" style="1" bestFit="1" customWidth="1"/>
    <col min="15102" max="15105" width="3.6640625" style="1" bestFit="1" customWidth="1"/>
    <col min="15106" max="15107" width="2.77734375" style="1" bestFit="1" customWidth="1"/>
    <col min="15108" max="15108" width="3.6640625" style="1" bestFit="1" customWidth="1"/>
    <col min="15109" max="15116" width="2.77734375" style="1" bestFit="1" customWidth="1"/>
    <col min="15117" max="15117" width="3.6640625" style="1" bestFit="1" customWidth="1"/>
    <col min="15118" max="15120" width="2.77734375" style="1" bestFit="1" customWidth="1"/>
    <col min="15121" max="15121" width="3.6640625" style="1" bestFit="1" customWidth="1"/>
    <col min="15122" max="15129" width="2.77734375" style="1" bestFit="1" customWidth="1"/>
    <col min="15130" max="15130" width="3.6640625" style="1" bestFit="1" customWidth="1"/>
    <col min="15131" max="15136" width="2.77734375" style="1" bestFit="1" customWidth="1"/>
    <col min="15137" max="15137" width="3.6640625" style="1" bestFit="1" customWidth="1"/>
    <col min="15138" max="15138" width="2.77734375" style="1" bestFit="1" customWidth="1"/>
    <col min="15139" max="15140" width="3.6640625" style="1" bestFit="1" customWidth="1"/>
    <col min="15141" max="15141" width="2.77734375" style="1" bestFit="1" customWidth="1"/>
    <col min="15142" max="15142" width="3.6640625" style="1" bestFit="1" customWidth="1"/>
    <col min="15143" max="15152" width="2.77734375" style="1" bestFit="1" customWidth="1"/>
    <col min="15153" max="15153" width="3.6640625" style="1" bestFit="1" customWidth="1"/>
    <col min="15154" max="15154" width="2.77734375" style="1" bestFit="1" customWidth="1"/>
    <col min="15155" max="15155" width="3.6640625" style="1" bestFit="1" customWidth="1"/>
    <col min="15156" max="15157" width="2.77734375" style="1" bestFit="1" customWidth="1"/>
    <col min="15158" max="15345" width="11.5546875" style="1"/>
    <col min="15346" max="15346" width="12.33203125" style="1" customWidth="1"/>
    <col min="15347" max="15347" width="2.77734375" style="1" bestFit="1" customWidth="1"/>
    <col min="15348" max="15348" width="3.6640625" style="1" bestFit="1" customWidth="1"/>
    <col min="15349" max="15349" width="2.77734375" style="1" bestFit="1" customWidth="1"/>
    <col min="15350" max="15351" width="3.6640625" style="1" bestFit="1" customWidth="1"/>
    <col min="15352" max="15352" width="2.77734375" style="1" bestFit="1" customWidth="1"/>
    <col min="15353" max="15353" width="3.6640625" style="1" bestFit="1" customWidth="1"/>
    <col min="15354" max="15354" width="2.77734375" style="1" bestFit="1" customWidth="1"/>
    <col min="15355" max="15356" width="3.6640625" style="1" bestFit="1" customWidth="1"/>
    <col min="15357" max="15357" width="2.77734375" style="1" bestFit="1" customWidth="1"/>
    <col min="15358" max="15361" width="3.6640625" style="1" bestFit="1" customWidth="1"/>
    <col min="15362" max="15363" width="2.77734375" style="1" bestFit="1" customWidth="1"/>
    <col min="15364" max="15364" width="3.6640625" style="1" bestFit="1" customWidth="1"/>
    <col min="15365" max="15372" width="2.77734375" style="1" bestFit="1" customWidth="1"/>
    <col min="15373" max="15373" width="3.6640625" style="1" bestFit="1" customWidth="1"/>
    <col min="15374" max="15376" width="2.77734375" style="1" bestFit="1" customWidth="1"/>
    <col min="15377" max="15377" width="3.6640625" style="1" bestFit="1" customWidth="1"/>
    <col min="15378" max="15385" width="2.77734375" style="1" bestFit="1" customWidth="1"/>
    <col min="15386" max="15386" width="3.6640625" style="1" bestFit="1" customWidth="1"/>
    <col min="15387" max="15392" width="2.77734375" style="1" bestFit="1" customWidth="1"/>
    <col min="15393" max="15393" width="3.6640625" style="1" bestFit="1" customWidth="1"/>
    <col min="15394" max="15394" width="2.77734375" style="1" bestFit="1" customWidth="1"/>
    <col min="15395" max="15396" width="3.6640625" style="1" bestFit="1" customWidth="1"/>
    <col min="15397" max="15397" width="2.77734375" style="1" bestFit="1" customWidth="1"/>
    <col min="15398" max="15398" width="3.6640625" style="1" bestFit="1" customWidth="1"/>
    <col min="15399" max="15408" width="2.77734375" style="1" bestFit="1" customWidth="1"/>
    <col min="15409" max="15409" width="3.6640625" style="1" bestFit="1" customWidth="1"/>
    <col min="15410" max="15410" width="2.77734375" style="1" bestFit="1" customWidth="1"/>
    <col min="15411" max="15411" width="3.6640625" style="1" bestFit="1" customWidth="1"/>
    <col min="15412" max="15413" width="2.77734375" style="1" bestFit="1" customWidth="1"/>
    <col min="15414" max="15601" width="11.5546875" style="1"/>
    <col min="15602" max="15602" width="12.33203125" style="1" customWidth="1"/>
    <col min="15603" max="15603" width="2.77734375" style="1" bestFit="1" customWidth="1"/>
    <col min="15604" max="15604" width="3.6640625" style="1" bestFit="1" customWidth="1"/>
    <col min="15605" max="15605" width="2.77734375" style="1" bestFit="1" customWidth="1"/>
    <col min="15606" max="15607" width="3.6640625" style="1" bestFit="1" customWidth="1"/>
    <col min="15608" max="15608" width="2.77734375" style="1" bestFit="1" customWidth="1"/>
    <col min="15609" max="15609" width="3.6640625" style="1" bestFit="1" customWidth="1"/>
    <col min="15610" max="15610" width="2.77734375" style="1" bestFit="1" customWidth="1"/>
    <col min="15611" max="15612" width="3.6640625" style="1" bestFit="1" customWidth="1"/>
    <col min="15613" max="15613" width="2.77734375" style="1" bestFit="1" customWidth="1"/>
    <col min="15614" max="15617" width="3.6640625" style="1" bestFit="1" customWidth="1"/>
    <col min="15618" max="15619" width="2.77734375" style="1" bestFit="1" customWidth="1"/>
    <col min="15620" max="15620" width="3.6640625" style="1" bestFit="1" customWidth="1"/>
    <col min="15621" max="15628" width="2.77734375" style="1" bestFit="1" customWidth="1"/>
    <col min="15629" max="15629" width="3.6640625" style="1" bestFit="1" customWidth="1"/>
    <col min="15630" max="15632" width="2.77734375" style="1" bestFit="1" customWidth="1"/>
    <col min="15633" max="15633" width="3.6640625" style="1" bestFit="1" customWidth="1"/>
    <col min="15634" max="15641" width="2.77734375" style="1" bestFit="1" customWidth="1"/>
    <col min="15642" max="15642" width="3.6640625" style="1" bestFit="1" customWidth="1"/>
    <col min="15643" max="15648" width="2.77734375" style="1" bestFit="1" customWidth="1"/>
    <col min="15649" max="15649" width="3.6640625" style="1" bestFit="1" customWidth="1"/>
    <col min="15650" max="15650" width="2.77734375" style="1" bestFit="1" customWidth="1"/>
    <col min="15651" max="15652" width="3.6640625" style="1" bestFit="1" customWidth="1"/>
    <col min="15653" max="15653" width="2.77734375" style="1" bestFit="1" customWidth="1"/>
    <col min="15654" max="15654" width="3.6640625" style="1" bestFit="1" customWidth="1"/>
    <col min="15655" max="15664" width="2.77734375" style="1" bestFit="1" customWidth="1"/>
    <col min="15665" max="15665" width="3.6640625" style="1" bestFit="1" customWidth="1"/>
    <col min="15666" max="15666" width="2.77734375" style="1" bestFit="1" customWidth="1"/>
    <col min="15667" max="15667" width="3.6640625" style="1" bestFit="1" customWidth="1"/>
    <col min="15668" max="15669" width="2.77734375" style="1" bestFit="1" customWidth="1"/>
    <col min="15670" max="15857" width="11.5546875" style="1"/>
    <col min="15858" max="15858" width="12.33203125" style="1" customWidth="1"/>
    <col min="15859" max="15859" width="2.77734375" style="1" bestFit="1" customWidth="1"/>
    <col min="15860" max="15860" width="3.6640625" style="1" bestFit="1" customWidth="1"/>
    <col min="15861" max="15861" width="2.77734375" style="1" bestFit="1" customWidth="1"/>
    <col min="15862" max="15863" width="3.6640625" style="1" bestFit="1" customWidth="1"/>
    <col min="15864" max="15864" width="2.77734375" style="1" bestFit="1" customWidth="1"/>
    <col min="15865" max="15865" width="3.6640625" style="1" bestFit="1" customWidth="1"/>
    <col min="15866" max="15866" width="2.77734375" style="1" bestFit="1" customWidth="1"/>
    <col min="15867" max="15868" width="3.6640625" style="1" bestFit="1" customWidth="1"/>
    <col min="15869" max="15869" width="2.77734375" style="1" bestFit="1" customWidth="1"/>
    <col min="15870" max="15873" width="3.6640625" style="1" bestFit="1" customWidth="1"/>
    <col min="15874" max="15875" width="2.77734375" style="1" bestFit="1" customWidth="1"/>
    <col min="15876" max="15876" width="3.6640625" style="1" bestFit="1" customWidth="1"/>
    <col min="15877" max="15884" width="2.77734375" style="1" bestFit="1" customWidth="1"/>
    <col min="15885" max="15885" width="3.6640625" style="1" bestFit="1" customWidth="1"/>
    <col min="15886" max="15888" width="2.77734375" style="1" bestFit="1" customWidth="1"/>
    <col min="15889" max="15889" width="3.6640625" style="1" bestFit="1" customWidth="1"/>
    <col min="15890" max="15897" width="2.77734375" style="1" bestFit="1" customWidth="1"/>
    <col min="15898" max="15898" width="3.6640625" style="1" bestFit="1" customWidth="1"/>
    <col min="15899" max="15904" width="2.77734375" style="1" bestFit="1" customWidth="1"/>
    <col min="15905" max="15905" width="3.6640625" style="1" bestFit="1" customWidth="1"/>
    <col min="15906" max="15906" width="2.77734375" style="1" bestFit="1" customWidth="1"/>
    <col min="15907" max="15908" width="3.6640625" style="1" bestFit="1" customWidth="1"/>
    <col min="15909" max="15909" width="2.77734375" style="1" bestFit="1" customWidth="1"/>
    <col min="15910" max="15910" width="3.6640625" style="1" bestFit="1" customWidth="1"/>
    <col min="15911" max="15920" width="2.77734375" style="1" bestFit="1" customWidth="1"/>
    <col min="15921" max="15921" width="3.6640625" style="1" bestFit="1" customWidth="1"/>
    <col min="15922" max="15922" width="2.77734375" style="1" bestFit="1" customWidth="1"/>
    <col min="15923" max="15923" width="3.6640625" style="1" bestFit="1" customWidth="1"/>
    <col min="15924" max="15925" width="2.77734375" style="1" bestFit="1" customWidth="1"/>
    <col min="15926" max="16113" width="11.5546875" style="1"/>
    <col min="16114" max="16114" width="12.33203125" style="1" customWidth="1"/>
    <col min="16115" max="16115" width="2.77734375" style="1" bestFit="1" customWidth="1"/>
    <col min="16116" max="16116" width="3.6640625" style="1" bestFit="1" customWidth="1"/>
    <col min="16117" max="16117" width="2.77734375" style="1" bestFit="1" customWidth="1"/>
    <col min="16118" max="16119" width="3.6640625" style="1" bestFit="1" customWidth="1"/>
    <col min="16120" max="16120" width="2.77734375" style="1" bestFit="1" customWidth="1"/>
    <col min="16121" max="16121" width="3.6640625" style="1" bestFit="1" customWidth="1"/>
    <col min="16122" max="16122" width="2.77734375" style="1" bestFit="1" customWidth="1"/>
    <col min="16123" max="16124" width="3.6640625" style="1" bestFit="1" customWidth="1"/>
    <col min="16125" max="16125" width="2.77734375" style="1" bestFit="1" customWidth="1"/>
    <col min="16126" max="16129" width="3.6640625" style="1" bestFit="1" customWidth="1"/>
    <col min="16130" max="16131" width="2.77734375" style="1" bestFit="1" customWidth="1"/>
    <col min="16132" max="16132" width="3.6640625" style="1" bestFit="1" customWidth="1"/>
    <col min="16133" max="16140" width="2.77734375" style="1" bestFit="1" customWidth="1"/>
    <col min="16141" max="16141" width="3.6640625" style="1" bestFit="1" customWidth="1"/>
    <col min="16142" max="16144" width="2.77734375" style="1" bestFit="1" customWidth="1"/>
    <col min="16145" max="16145" width="3.6640625" style="1" bestFit="1" customWidth="1"/>
    <col min="16146" max="16153" width="2.77734375" style="1" bestFit="1" customWidth="1"/>
    <col min="16154" max="16154" width="3.6640625" style="1" bestFit="1" customWidth="1"/>
    <col min="16155" max="16160" width="2.77734375" style="1" bestFit="1" customWidth="1"/>
    <col min="16161" max="16161" width="3.6640625" style="1" bestFit="1" customWidth="1"/>
    <col min="16162" max="16162" width="2.77734375" style="1" bestFit="1" customWidth="1"/>
    <col min="16163" max="16164" width="3.6640625" style="1" bestFit="1" customWidth="1"/>
    <col min="16165" max="16165" width="2.77734375" style="1" bestFit="1" customWidth="1"/>
    <col min="16166" max="16166" width="3.6640625" style="1" bestFit="1" customWidth="1"/>
    <col min="16167" max="16176" width="2.77734375" style="1" bestFit="1" customWidth="1"/>
    <col min="16177" max="16177" width="3.6640625" style="1" bestFit="1" customWidth="1"/>
    <col min="16178" max="16178" width="2.77734375" style="1" bestFit="1" customWidth="1"/>
    <col min="16179" max="16179" width="3.6640625" style="1" bestFit="1" customWidth="1"/>
    <col min="16180" max="16181" width="2.77734375" style="1" bestFit="1" customWidth="1"/>
    <col min="16182" max="16384" width="11.5546875" style="1"/>
  </cols>
  <sheetData>
    <row r="1" spans="1:66" s="3" customFormat="1" ht="125.4">
      <c r="A1" s="5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15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111</v>
      </c>
      <c r="O1" s="4" t="s">
        <v>82</v>
      </c>
      <c r="P1" s="4" t="s">
        <v>81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83</v>
      </c>
      <c r="V1" s="4" t="s">
        <v>84</v>
      </c>
      <c r="W1" s="4" t="s">
        <v>85</v>
      </c>
      <c r="X1" s="4" t="s">
        <v>86</v>
      </c>
      <c r="Y1" s="4" t="s">
        <v>87</v>
      </c>
      <c r="Z1" s="4" t="s">
        <v>88</v>
      </c>
      <c r="AA1" s="4" t="s">
        <v>89</v>
      </c>
      <c r="AB1" s="4" t="s">
        <v>90</v>
      </c>
      <c r="AC1" s="4" t="s">
        <v>91</v>
      </c>
      <c r="AD1" s="4" t="s">
        <v>16</v>
      </c>
      <c r="AE1" s="4" t="s">
        <v>17</v>
      </c>
      <c r="AF1" s="4" t="s">
        <v>92</v>
      </c>
      <c r="AG1" s="4" t="s">
        <v>18</v>
      </c>
      <c r="AH1" s="4" t="s">
        <v>19</v>
      </c>
      <c r="AI1" s="4" t="s">
        <v>93</v>
      </c>
      <c r="AJ1" s="4" t="s">
        <v>94</v>
      </c>
      <c r="AK1" s="4" t="s">
        <v>20</v>
      </c>
      <c r="AL1" s="4" t="s">
        <v>21</v>
      </c>
      <c r="AM1" s="4" t="s">
        <v>22</v>
      </c>
      <c r="AN1" s="4" t="s">
        <v>95</v>
      </c>
      <c r="AO1" s="4" t="s">
        <v>23</v>
      </c>
      <c r="AP1" s="4" t="s">
        <v>24</v>
      </c>
      <c r="AQ1" s="4" t="s">
        <v>25</v>
      </c>
      <c r="AR1" s="4" t="s">
        <v>96</v>
      </c>
      <c r="AS1" s="4" t="s">
        <v>97</v>
      </c>
      <c r="AT1" s="4" t="s">
        <v>26</v>
      </c>
      <c r="AU1" s="4" t="s">
        <v>27</v>
      </c>
      <c r="AV1" s="4" t="s">
        <v>98</v>
      </c>
      <c r="AW1" s="4" t="s">
        <v>99</v>
      </c>
      <c r="AX1" s="4" t="s">
        <v>100</v>
      </c>
      <c r="AY1" s="4" t="s">
        <v>101</v>
      </c>
      <c r="AZ1" s="4" t="s">
        <v>102</v>
      </c>
      <c r="BA1" s="4" t="s">
        <v>103</v>
      </c>
      <c r="BB1" s="4" t="s">
        <v>104</v>
      </c>
      <c r="BC1" s="4" t="s">
        <v>105</v>
      </c>
      <c r="BD1" s="4" t="s">
        <v>106</v>
      </c>
      <c r="BE1" s="4" t="s">
        <v>28</v>
      </c>
      <c r="BF1" s="4" t="s">
        <v>107</v>
      </c>
      <c r="BG1" s="4" t="s">
        <v>108</v>
      </c>
      <c r="BH1" s="4" t="s">
        <v>29</v>
      </c>
      <c r="BI1" s="4" t="s">
        <v>30</v>
      </c>
      <c r="BJ1" s="4" t="s">
        <v>109</v>
      </c>
      <c r="BK1" s="4" t="s">
        <v>31</v>
      </c>
      <c r="BL1" s="4" t="s">
        <v>32</v>
      </c>
      <c r="BM1" s="4" t="s">
        <v>110</v>
      </c>
      <c r="BN1" s="4" t="s">
        <v>33</v>
      </c>
    </row>
    <row r="2" spans="1:66">
      <c r="A2" s="5" t="s">
        <v>34</v>
      </c>
      <c r="B2" s="2">
        <v>0</v>
      </c>
      <c r="C2" s="2">
        <v>2</v>
      </c>
      <c r="D2" s="2">
        <v>0</v>
      </c>
      <c r="E2" s="2">
        <v>1</v>
      </c>
      <c r="F2" s="2">
        <v>3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1</v>
      </c>
      <c r="X2" s="2">
        <v>0</v>
      </c>
      <c r="Y2" s="2">
        <v>0</v>
      </c>
      <c r="Z2" s="2">
        <v>0</v>
      </c>
      <c r="AA2" s="2">
        <v>3</v>
      </c>
      <c r="AB2" s="2">
        <v>0</v>
      </c>
      <c r="AC2" s="2">
        <v>1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1</v>
      </c>
      <c r="AP2" s="2">
        <v>0</v>
      </c>
      <c r="AQ2" s="2">
        <v>0</v>
      </c>
      <c r="AR2" s="2">
        <v>0</v>
      </c>
      <c r="AS2" s="2">
        <v>0</v>
      </c>
      <c r="AT2" s="2">
        <v>1</v>
      </c>
      <c r="AU2" s="2">
        <v>0</v>
      </c>
      <c r="AV2" s="2">
        <v>0</v>
      </c>
      <c r="AW2" s="2">
        <v>0</v>
      </c>
      <c r="AX2" s="2">
        <v>0</v>
      </c>
      <c r="AY2" s="2">
        <v>6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2</v>
      </c>
      <c r="BI2" s="2">
        <v>0</v>
      </c>
      <c r="BJ2" s="2">
        <v>0</v>
      </c>
      <c r="BK2" s="2">
        <v>1</v>
      </c>
      <c r="BL2" s="2">
        <v>0</v>
      </c>
      <c r="BM2" s="2">
        <v>0</v>
      </c>
      <c r="BN2" s="2">
        <f t="shared" ref="BN2:BN47" si="0">SUM(B2:BM2)</f>
        <v>23</v>
      </c>
    </row>
    <row r="3" spans="1:66">
      <c r="A3" s="5" t="s">
        <v>35</v>
      </c>
      <c r="B3" s="2">
        <v>0</v>
      </c>
      <c r="C3" s="2">
        <v>6</v>
      </c>
      <c r="D3" s="2">
        <v>1</v>
      </c>
      <c r="E3" s="2">
        <v>0</v>
      </c>
      <c r="F3" s="2">
        <v>3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1</v>
      </c>
      <c r="O3" s="2">
        <v>0</v>
      </c>
      <c r="P3" s="2">
        <v>0</v>
      </c>
      <c r="Q3" s="2">
        <v>0</v>
      </c>
      <c r="R3" s="2">
        <v>2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1</v>
      </c>
      <c r="AG3" s="2">
        <v>2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2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0</v>
      </c>
      <c r="AX3" s="2">
        <v>0</v>
      </c>
      <c r="AY3" s="2">
        <v>13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2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f t="shared" si="0"/>
        <v>36</v>
      </c>
    </row>
    <row r="4" spans="1:66">
      <c r="A4" s="5" t="s">
        <v>36</v>
      </c>
      <c r="B4" s="2">
        <v>0</v>
      </c>
      <c r="C4" s="2">
        <v>28</v>
      </c>
      <c r="D4" s="2">
        <v>1</v>
      </c>
      <c r="E4" s="2">
        <v>5</v>
      </c>
      <c r="F4" s="2">
        <v>14</v>
      </c>
      <c r="G4" s="2">
        <v>0</v>
      </c>
      <c r="H4" s="2">
        <v>4</v>
      </c>
      <c r="I4" s="2">
        <v>1</v>
      </c>
      <c r="J4" s="2">
        <v>0</v>
      </c>
      <c r="K4" s="2">
        <v>1</v>
      </c>
      <c r="L4" s="2">
        <v>2</v>
      </c>
      <c r="M4" s="2">
        <v>1</v>
      </c>
      <c r="N4" s="2">
        <v>3</v>
      </c>
      <c r="O4" s="2">
        <v>0</v>
      </c>
      <c r="P4" s="2">
        <v>1</v>
      </c>
      <c r="Q4" s="2">
        <v>0</v>
      </c>
      <c r="R4" s="2">
        <v>5</v>
      </c>
      <c r="S4" s="2">
        <v>4</v>
      </c>
      <c r="T4" s="2">
        <v>0</v>
      </c>
      <c r="U4" s="2">
        <v>0</v>
      </c>
      <c r="V4" s="2">
        <v>0</v>
      </c>
      <c r="W4" s="2">
        <v>2</v>
      </c>
      <c r="X4" s="2">
        <v>1</v>
      </c>
      <c r="Y4" s="2">
        <v>0</v>
      </c>
      <c r="Z4" s="2">
        <v>0</v>
      </c>
      <c r="AA4" s="2">
        <v>11</v>
      </c>
      <c r="AB4" s="2">
        <v>0</v>
      </c>
      <c r="AC4" s="2">
        <v>3</v>
      </c>
      <c r="AD4" s="2">
        <v>8</v>
      </c>
      <c r="AE4" s="2">
        <v>0</v>
      </c>
      <c r="AF4" s="2">
        <v>4</v>
      </c>
      <c r="AG4" s="2">
        <v>2</v>
      </c>
      <c r="AH4" s="2">
        <v>0</v>
      </c>
      <c r="AI4" s="2">
        <v>0</v>
      </c>
      <c r="AJ4" s="2">
        <v>0</v>
      </c>
      <c r="AK4" s="2">
        <v>1</v>
      </c>
      <c r="AL4" s="2">
        <v>4</v>
      </c>
      <c r="AM4" s="2">
        <v>0</v>
      </c>
      <c r="AN4" s="2">
        <v>0</v>
      </c>
      <c r="AO4" s="2">
        <v>15</v>
      </c>
      <c r="AP4" s="2">
        <v>0</v>
      </c>
      <c r="AQ4" s="2">
        <v>0</v>
      </c>
      <c r="AR4" s="2">
        <v>0</v>
      </c>
      <c r="AS4" s="2">
        <v>0</v>
      </c>
      <c r="AT4" s="2">
        <v>4</v>
      </c>
      <c r="AU4" s="2">
        <v>1</v>
      </c>
      <c r="AV4" s="2">
        <v>1</v>
      </c>
      <c r="AW4" s="2">
        <v>0</v>
      </c>
      <c r="AX4" s="2">
        <v>1</v>
      </c>
      <c r="AY4" s="2">
        <v>61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1</v>
      </c>
      <c r="BF4" s="2">
        <v>1</v>
      </c>
      <c r="BG4" s="2">
        <v>0</v>
      </c>
      <c r="BH4" s="2">
        <v>19</v>
      </c>
      <c r="BI4" s="2">
        <v>0</v>
      </c>
      <c r="BJ4" s="2">
        <v>0</v>
      </c>
      <c r="BK4" s="2">
        <v>1</v>
      </c>
      <c r="BL4" s="2">
        <v>0</v>
      </c>
      <c r="BM4" s="2">
        <v>0</v>
      </c>
      <c r="BN4" s="2">
        <f t="shared" si="0"/>
        <v>211</v>
      </c>
    </row>
    <row r="5" spans="1:66">
      <c r="A5" s="5" t="s">
        <v>37</v>
      </c>
      <c r="B5" s="2">
        <v>0</v>
      </c>
      <c r="C5" s="2">
        <v>5</v>
      </c>
      <c r="D5" s="2">
        <v>1</v>
      </c>
      <c r="E5" s="2">
        <v>1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2</v>
      </c>
      <c r="AD5" s="2">
        <v>2</v>
      </c>
      <c r="AE5" s="2">
        <v>0</v>
      </c>
      <c r="AF5" s="2">
        <v>1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1</v>
      </c>
      <c r="AM5" s="2">
        <v>0</v>
      </c>
      <c r="AN5" s="2">
        <v>0</v>
      </c>
      <c r="AO5" s="2">
        <v>1</v>
      </c>
      <c r="AP5" s="2">
        <v>0</v>
      </c>
      <c r="AQ5" s="2">
        <v>0</v>
      </c>
      <c r="AR5" s="2">
        <v>1</v>
      </c>
      <c r="AS5" s="2">
        <v>0</v>
      </c>
      <c r="AT5" s="2">
        <v>1</v>
      </c>
      <c r="AU5" s="2">
        <v>0</v>
      </c>
      <c r="AV5" s="2">
        <v>0</v>
      </c>
      <c r="AW5" s="2">
        <v>0</v>
      </c>
      <c r="AX5" s="2">
        <v>0</v>
      </c>
      <c r="AY5" s="2">
        <v>11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2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f t="shared" si="0"/>
        <v>32</v>
      </c>
    </row>
    <row r="6" spans="1:66">
      <c r="A6" s="5" t="s">
        <v>38</v>
      </c>
      <c r="B6" s="2">
        <v>0</v>
      </c>
      <c r="C6" s="2">
        <v>9</v>
      </c>
      <c r="D6" s="2">
        <v>1</v>
      </c>
      <c r="E6" s="2">
        <v>1</v>
      </c>
      <c r="F6" s="2">
        <v>5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6</v>
      </c>
      <c r="M6" s="2">
        <v>0</v>
      </c>
      <c r="N6" s="2">
        <v>2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3</v>
      </c>
      <c r="AB6" s="2">
        <v>0</v>
      </c>
      <c r="AC6" s="2">
        <v>1</v>
      </c>
      <c r="AD6" s="2">
        <v>0</v>
      </c>
      <c r="AE6" s="2">
        <v>0</v>
      </c>
      <c r="AF6" s="2">
        <v>2</v>
      </c>
      <c r="AG6" s="2">
        <v>1</v>
      </c>
      <c r="AH6" s="2">
        <v>0</v>
      </c>
      <c r="AI6" s="2">
        <v>0</v>
      </c>
      <c r="AJ6" s="2">
        <v>0</v>
      </c>
      <c r="AK6" s="2">
        <v>0</v>
      </c>
      <c r="AL6" s="2">
        <v>2</v>
      </c>
      <c r="AM6" s="2">
        <v>0</v>
      </c>
      <c r="AN6" s="2">
        <v>0</v>
      </c>
      <c r="AO6" s="2">
        <v>6</v>
      </c>
      <c r="AP6" s="2">
        <v>0</v>
      </c>
      <c r="AQ6" s="2">
        <v>2</v>
      </c>
      <c r="AR6" s="2">
        <v>0</v>
      </c>
      <c r="AS6" s="2">
        <v>0</v>
      </c>
      <c r="AT6" s="2">
        <v>4</v>
      </c>
      <c r="AU6" s="2">
        <v>2</v>
      </c>
      <c r="AV6" s="2">
        <v>0</v>
      </c>
      <c r="AW6" s="2">
        <v>0</v>
      </c>
      <c r="AX6" s="2">
        <v>0</v>
      </c>
      <c r="AY6" s="2">
        <v>15</v>
      </c>
      <c r="AZ6" s="2">
        <v>0</v>
      </c>
      <c r="BA6" s="2">
        <v>1</v>
      </c>
      <c r="BB6" s="2">
        <v>0</v>
      </c>
      <c r="BC6" s="2">
        <v>0</v>
      </c>
      <c r="BD6" s="2">
        <v>0</v>
      </c>
      <c r="BE6" s="2">
        <v>0</v>
      </c>
      <c r="BF6" s="2">
        <v>1</v>
      </c>
      <c r="BG6" s="2">
        <v>0</v>
      </c>
      <c r="BH6" s="2">
        <v>7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f t="shared" si="0"/>
        <v>73</v>
      </c>
    </row>
    <row r="7" spans="1:66">
      <c r="A7" s="5" t="s">
        <v>39</v>
      </c>
      <c r="B7" s="2">
        <v>0</v>
      </c>
      <c r="C7" s="2">
        <v>6</v>
      </c>
      <c r="D7" s="2">
        <v>0</v>
      </c>
      <c r="E7" s="2">
        <v>2</v>
      </c>
      <c r="F7" s="2">
        <v>8</v>
      </c>
      <c r="G7" s="2">
        <v>0</v>
      </c>
      <c r="H7" s="2">
        <v>2</v>
      </c>
      <c r="I7" s="2">
        <v>1</v>
      </c>
      <c r="J7" s="2">
        <v>0</v>
      </c>
      <c r="K7" s="2">
        <v>0</v>
      </c>
      <c r="L7" s="2">
        <v>3</v>
      </c>
      <c r="M7" s="2">
        <v>1</v>
      </c>
      <c r="N7" s="2">
        <v>3</v>
      </c>
      <c r="O7" s="2">
        <v>0</v>
      </c>
      <c r="P7" s="2">
        <v>5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2</v>
      </c>
      <c r="Y7" s="2">
        <v>0</v>
      </c>
      <c r="Z7" s="2">
        <v>0</v>
      </c>
      <c r="AA7" s="2">
        <v>12</v>
      </c>
      <c r="AB7" s="2">
        <v>0</v>
      </c>
      <c r="AC7" s="2">
        <v>4</v>
      </c>
      <c r="AD7" s="2">
        <v>4</v>
      </c>
      <c r="AE7" s="2">
        <v>0</v>
      </c>
      <c r="AF7" s="2">
        <v>5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3</v>
      </c>
      <c r="AM7" s="2">
        <v>0</v>
      </c>
      <c r="AN7" s="2">
        <v>0</v>
      </c>
      <c r="AO7" s="2">
        <v>3</v>
      </c>
      <c r="AP7" s="2">
        <v>0</v>
      </c>
      <c r="AQ7" s="2">
        <v>0</v>
      </c>
      <c r="AR7" s="2">
        <v>0</v>
      </c>
      <c r="AS7" s="2">
        <v>0</v>
      </c>
      <c r="AT7" s="2">
        <v>2</v>
      </c>
      <c r="AU7" s="2">
        <v>0</v>
      </c>
      <c r="AV7" s="2">
        <v>1</v>
      </c>
      <c r="AW7" s="2">
        <v>0</v>
      </c>
      <c r="AX7" s="2">
        <v>0</v>
      </c>
      <c r="AY7" s="2">
        <v>27</v>
      </c>
      <c r="AZ7" s="2">
        <v>0</v>
      </c>
      <c r="BA7" s="2">
        <v>2</v>
      </c>
      <c r="BB7" s="2">
        <v>0</v>
      </c>
      <c r="BC7" s="2">
        <v>0</v>
      </c>
      <c r="BD7" s="2">
        <v>0</v>
      </c>
      <c r="BE7" s="2">
        <v>0</v>
      </c>
      <c r="BF7" s="2">
        <v>2</v>
      </c>
      <c r="BG7" s="2">
        <v>0</v>
      </c>
      <c r="BH7" s="2">
        <v>14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f t="shared" si="0"/>
        <v>113</v>
      </c>
    </row>
    <row r="8" spans="1:66">
      <c r="A8" s="5" t="s">
        <v>40</v>
      </c>
      <c r="B8" s="6">
        <v>0</v>
      </c>
      <c r="C8" s="6">
        <v>6</v>
      </c>
      <c r="D8" s="6">
        <v>0</v>
      </c>
      <c r="E8" s="6">
        <v>0</v>
      </c>
      <c r="F8" s="6">
        <v>5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3</v>
      </c>
      <c r="S8" s="6">
        <v>1</v>
      </c>
      <c r="T8" s="6">
        <v>0</v>
      </c>
      <c r="U8" s="6">
        <v>0</v>
      </c>
      <c r="V8" s="6">
        <v>1</v>
      </c>
      <c r="W8" s="6">
        <v>1</v>
      </c>
      <c r="X8" s="6">
        <v>0</v>
      </c>
      <c r="Y8" s="6">
        <v>1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1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1</v>
      </c>
      <c r="AN8" s="6">
        <v>0</v>
      </c>
      <c r="AO8" s="6">
        <v>5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1</v>
      </c>
      <c r="AY8" s="6">
        <v>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1</v>
      </c>
      <c r="BL8" s="6">
        <v>0</v>
      </c>
      <c r="BM8" s="6">
        <v>0</v>
      </c>
      <c r="BN8" s="2">
        <f t="shared" si="0"/>
        <v>33</v>
      </c>
    </row>
    <row r="9" spans="1:66">
      <c r="A9" s="5" t="s">
        <v>41</v>
      </c>
      <c r="B9" s="6">
        <v>0</v>
      </c>
      <c r="C9" s="6">
        <v>1</v>
      </c>
      <c r="D9" s="6">
        <v>0</v>
      </c>
      <c r="E9" s="6">
        <v>0</v>
      </c>
      <c r="F9" s="6">
        <v>2</v>
      </c>
      <c r="G9" s="6">
        <v>0</v>
      </c>
      <c r="H9" s="6">
        <v>2</v>
      </c>
      <c r="I9" s="6">
        <v>0</v>
      </c>
      <c r="J9" s="6">
        <v>0</v>
      </c>
      <c r="K9" s="6">
        <v>0</v>
      </c>
      <c r="L9" s="6">
        <v>1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3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1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1</v>
      </c>
      <c r="AU9" s="6">
        <v>0</v>
      </c>
      <c r="AV9" s="6">
        <v>0</v>
      </c>
      <c r="AW9" s="6">
        <v>0</v>
      </c>
      <c r="AX9" s="6">
        <v>0</v>
      </c>
      <c r="AY9" s="6">
        <v>5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1</v>
      </c>
      <c r="BI9" s="6">
        <v>0</v>
      </c>
      <c r="BJ9" s="6">
        <v>0</v>
      </c>
      <c r="BK9" s="6">
        <v>0</v>
      </c>
      <c r="BL9" s="6">
        <v>2</v>
      </c>
      <c r="BM9" s="6">
        <v>0</v>
      </c>
      <c r="BN9" s="2">
        <f t="shared" si="0"/>
        <v>19</v>
      </c>
    </row>
    <row r="10" spans="1:66">
      <c r="A10" s="5" t="s">
        <v>42</v>
      </c>
      <c r="B10" s="6">
        <v>0</v>
      </c>
      <c r="C10" s="6">
        <v>9</v>
      </c>
      <c r="D10" s="6">
        <v>0</v>
      </c>
      <c r="E10" s="6">
        <v>1</v>
      </c>
      <c r="F10" s="6">
        <v>5</v>
      </c>
      <c r="G10" s="6">
        <v>0</v>
      </c>
      <c r="H10" s="6">
        <v>2</v>
      </c>
      <c r="I10" s="6">
        <v>0</v>
      </c>
      <c r="J10" s="6">
        <v>0</v>
      </c>
      <c r="K10" s="6">
        <v>0</v>
      </c>
      <c r="L10" s="6">
        <v>0</v>
      </c>
      <c r="M10" s="6">
        <v>1</v>
      </c>
      <c r="N10" s="6">
        <v>1</v>
      </c>
      <c r="O10" s="6">
        <v>0</v>
      </c>
      <c r="P10" s="6">
        <v>0</v>
      </c>
      <c r="Q10" s="6">
        <v>0</v>
      </c>
      <c r="R10" s="6">
        <v>1</v>
      </c>
      <c r="S10" s="6">
        <v>0</v>
      </c>
      <c r="T10" s="6">
        <v>0</v>
      </c>
      <c r="U10" s="6">
        <v>0</v>
      </c>
      <c r="V10" s="6">
        <v>0</v>
      </c>
      <c r="W10" s="6">
        <v>1</v>
      </c>
      <c r="X10" s="6">
        <v>0</v>
      </c>
      <c r="Y10" s="6">
        <v>0</v>
      </c>
      <c r="Z10" s="6">
        <v>0</v>
      </c>
      <c r="AA10" s="6">
        <v>3</v>
      </c>
      <c r="AB10" s="6">
        <v>0</v>
      </c>
      <c r="AC10" s="6">
        <v>2</v>
      </c>
      <c r="AD10" s="6">
        <v>0</v>
      </c>
      <c r="AE10" s="6">
        <v>0</v>
      </c>
      <c r="AF10" s="6">
        <v>2</v>
      </c>
      <c r="AG10" s="6">
        <v>0</v>
      </c>
      <c r="AH10" s="6">
        <v>0</v>
      </c>
      <c r="AI10" s="6">
        <v>0</v>
      </c>
      <c r="AJ10" s="6">
        <v>1</v>
      </c>
      <c r="AK10" s="6">
        <v>0</v>
      </c>
      <c r="AL10" s="6">
        <v>1</v>
      </c>
      <c r="AM10" s="6">
        <v>0</v>
      </c>
      <c r="AN10" s="6">
        <v>0</v>
      </c>
      <c r="AO10" s="6">
        <v>7</v>
      </c>
      <c r="AP10" s="6">
        <v>0</v>
      </c>
      <c r="AQ10" s="6">
        <v>0</v>
      </c>
      <c r="AR10" s="6">
        <v>2</v>
      </c>
      <c r="AS10" s="6">
        <v>0</v>
      </c>
      <c r="AT10" s="6">
        <v>1</v>
      </c>
      <c r="AU10" s="6">
        <v>0</v>
      </c>
      <c r="AV10" s="6">
        <v>1</v>
      </c>
      <c r="AW10" s="6">
        <v>0</v>
      </c>
      <c r="AX10" s="6">
        <v>0</v>
      </c>
      <c r="AY10" s="6">
        <v>11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3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2">
        <f t="shared" si="0"/>
        <v>55</v>
      </c>
    </row>
    <row r="11" spans="1:66">
      <c r="A11" s="5" t="s">
        <v>43</v>
      </c>
      <c r="B11" s="6">
        <v>0</v>
      </c>
      <c r="C11" s="6">
        <v>2</v>
      </c>
      <c r="D11" s="6">
        <v>0</v>
      </c>
      <c r="E11" s="6">
        <v>4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2</v>
      </c>
      <c r="S11" s="6">
        <v>2</v>
      </c>
      <c r="T11" s="6">
        <v>0</v>
      </c>
      <c r="U11" s="6">
        <v>0</v>
      </c>
      <c r="V11" s="6">
        <v>0</v>
      </c>
      <c r="W11" s="6">
        <v>3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1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4</v>
      </c>
      <c r="AP11" s="6">
        <v>0</v>
      </c>
      <c r="AQ11" s="6">
        <v>0</v>
      </c>
      <c r="AR11" s="6">
        <v>0</v>
      </c>
      <c r="AS11" s="6">
        <v>0</v>
      </c>
      <c r="AT11" s="6">
        <v>2</v>
      </c>
      <c r="AU11" s="6">
        <v>0</v>
      </c>
      <c r="AV11" s="6">
        <v>0</v>
      </c>
      <c r="AW11" s="6">
        <v>0</v>
      </c>
      <c r="AX11" s="6">
        <v>0</v>
      </c>
      <c r="AY11" s="6">
        <v>7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2">
        <f t="shared" si="0"/>
        <v>28</v>
      </c>
    </row>
    <row r="12" spans="1:66">
      <c r="A12" s="5" t="s">
        <v>44</v>
      </c>
      <c r="B12" s="6">
        <v>0</v>
      </c>
      <c r="C12" s="6">
        <v>2</v>
      </c>
      <c r="D12" s="6">
        <v>0</v>
      </c>
      <c r="E12" s="6">
        <v>0</v>
      </c>
      <c r="F12" s="6">
        <v>8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2</v>
      </c>
      <c r="M12" s="6">
        <v>0</v>
      </c>
      <c r="N12" s="6">
        <v>1</v>
      </c>
      <c r="O12" s="6">
        <v>0</v>
      </c>
      <c r="P12" s="6">
        <v>0</v>
      </c>
      <c r="Q12" s="6">
        <v>0</v>
      </c>
      <c r="R12" s="6">
        <v>1</v>
      </c>
      <c r="S12" s="6">
        <v>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4</v>
      </c>
      <c r="AE12" s="6">
        <v>0</v>
      </c>
      <c r="AF12" s="6">
        <v>0</v>
      </c>
      <c r="AG12" s="6">
        <v>0</v>
      </c>
      <c r="AH12" s="6">
        <v>1</v>
      </c>
      <c r="AI12" s="6">
        <v>0</v>
      </c>
      <c r="AJ12" s="6">
        <v>0</v>
      </c>
      <c r="AK12" s="6">
        <v>0</v>
      </c>
      <c r="AL12" s="6">
        <v>3</v>
      </c>
      <c r="AM12" s="6">
        <v>0</v>
      </c>
      <c r="AN12" s="6">
        <v>0</v>
      </c>
      <c r="AO12" s="6">
        <v>1</v>
      </c>
      <c r="AP12" s="6">
        <v>0</v>
      </c>
      <c r="AQ12" s="6">
        <v>0</v>
      </c>
      <c r="AR12" s="6">
        <v>0</v>
      </c>
      <c r="AS12" s="6">
        <v>0</v>
      </c>
      <c r="AT12" s="6">
        <v>2</v>
      </c>
      <c r="AU12" s="6">
        <v>0</v>
      </c>
      <c r="AV12" s="6">
        <v>0</v>
      </c>
      <c r="AW12" s="6">
        <v>0</v>
      </c>
      <c r="AX12" s="6">
        <v>0</v>
      </c>
      <c r="AY12" s="6">
        <v>5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1</v>
      </c>
      <c r="BF12" s="6">
        <v>1</v>
      </c>
      <c r="BG12" s="6">
        <v>0</v>
      </c>
      <c r="BH12" s="6">
        <v>1</v>
      </c>
      <c r="BI12" s="6">
        <v>0</v>
      </c>
      <c r="BJ12" s="6">
        <v>0</v>
      </c>
      <c r="BK12" s="6">
        <v>1</v>
      </c>
      <c r="BL12" s="6">
        <v>1</v>
      </c>
      <c r="BM12" s="6">
        <v>0</v>
      </c>
      <c r="BN12" s="2">
        <f t="shared" si="0"/>
        <v>38</v>
      </c>
    </row>
    <row r="13" spans="1:66">
      <c r="A13" s="5" t="s">
        <v>45</v>
      </c>
      <c r="B13" s="6">
        <v>0</v>
      </c>
      <c r="C13" s="6">
        <v>6</v>
      </c>
      <c r="D13" s="6">
        <v>0</v>
      </c>
      <c r="E13" s="6">
        <v>1</v>
      </c>
      <c r="F13" s="6">
        <v>3</v>
      </c>
      <c r="G13" s="6">
        <v>0</v>
      </c>
      <c r="H13" s="6">
        <v>1</v>
      </c>
      <c r="I13" s="6">
        <v>0</v>
      </c>
      <c r="J13" s="6">
        <v>0</v>
      </c>
      <c r="K13" s="6">
        <v>0</v>
      </c>
      <c r="L13" s="6">
        <v>1</v>
      </c>
      <c r="M13" s="6">
        <v>0</v>
      </c>
      <c r="N13" s="6">
        <v>1</v>
      </c>
      <c r="O13" s="6">
        <v>0</v>
      </c>
      <c r="P13" s="6">
        <v>0</v>
      </c>
      <c r="Q13" s="6">
        <v>0</v>
      </c>
      <c r="R13" s="6">
        <v>1</v>
      </c>
      <c r="S13" s="6">
        <v>1</v>
      </c>
      <c r="T13" s="6">
        <v>0</v>
      </c>
      <c r="U13" s="6">
        <v>0</v>
      </c>
      <c r="V13" s="6">
        <v>0</v>
      </c>
      <c r="W13" s="6">
        <v>1</v>
      </c>
      <c r="X13" s="6">
        <v>1</v>
      </c>
      <c r="Y13" s="6">
        <v>0</v>
      </c>
      <c r="Z13" s="6">
        <v>0</v>
      </c>
      <c r="AA13" s="6">
        <v>3</v>
      </c>
      <c r="AB13" s="6">
        <v>0</v>
      </c>
      <c r="AC13" s="6">
        <v>3</v>
      </c>
      <c r="AD13" s="6">
        <v>1</v>
      </c>
      <c r="AE13" s="6">
        <v>1</v>
      </c>
      <c r="AF13" s="6">
        <v>5</v>
      </c>
      <c r="AG13" s="6">
        <v>0</v>
      </c>
      <c r="AH13" s="6">
        <v>0</v>
      </c>
      <c r="AI13" s="6">
        <v>0</v>
      </c>
      <c r="AJ13" s="6">
        <v>0</v>
      </c>
      <c r="AK13" s="6">
        <v>1</v>
      </c>
      <c r="AL13" s="6">
        <v>4</v>
      </c>
      <c r="AM13" s="6">
        <v>0</v>
      </c>
      <c r="AN13" s="6">
        <v>1</v>
      </c>
      <c r="AO13" s="6">
        <v>5</v>
      </c>
      <c r="AP13" s="6">
        <v>0</v>
      </c>
      <c r="AQ13" s="6">
        <v>1</v>
      </c>
      <c r="AR13" s="6">
        <v>1</v>
      </c>
      <c r="AS13" s="6">
        <v>0</v>
      </c>
      <c r="AT13" s="6">
        <v>10</v>
      </c>
      <c r="AU13" s="6">
        <v>1</v>
      </c>
      <c r="AV13" s="6">
        <v>0</v>
      </c>
      <c r="AW13" s="6">
        <v>0</v>
      </c>
      <c r="AX13" s="6">
        <v>0</v>
      </c>
      <c r="AY13" s="6">
        <v>10</v>
      </c>
      <c r="AZ13" s="6">
        <v>1</v>
      </c>
      <c r="BA13" s="6">
        <v>3</v>
      </c>
      <c r="BB13" s="6">
        <v>0</v>
      </c>
      <c r="BC13" s="6">
        <v>0</v>
      </c>
      <c r="BD13" s="6">
        <v>1</v>
      </c>
      <c r="BE13" s="6">
        <v>1</v>
      </c>
      <c r="BF13" s="6">
        <v>0</v>
      </c>
      <c r="BG13" s="6">
        <v>0</v>
      </c>
      <c r="BH13" s="6">
        <v>4</v>
      </c>
      <c r="BI13" s="6">
        <v>2</v>
      </c>
      <c r="BJ13" s="6">
        <v>1</v>
      </c>
      <c r="BK13" s="6">
        <v>0</v>
      </c>
      <c r="BL13" s="6">
        <v>0</v>
      </c>
      <c r="BM13" s="6">
        <v>0</v>
      </c>
      <c r="BN13" s="2">
        <f t="shared" si="0"/>
        <v>77</v>
      </c>
    </row>
    <row r="14" spans="1:66">
      <c r="A14" s="5" t="s">
        <v>46</v>
      </c>
      <c r="B14" s="6">
        <v>0</v>
      </c>
      <c r="C14" s="6">
        <v>4</v>
      </c>
      <c r="D14" s="6">
        <v>0</v>
      </c>
      <c r="E14" s="6">
        <v>1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3</v>
      </c>
      <c r="M14" s="6">
        <v>0</v>
      </c>
      <c r="N14" s="6">
        <v>0</v>
      </c>
      <c r="O14" s="6">
        <v>0</v>
      </c>
      <c r="P14" s="6">
        <v>1</v>
      </c>
      <c r="Q14" s="6">
        <v>0</v>
      </c>
      <c r="R14" s="6">
        <v>1</v>
      </c>
      <c r="S14" s="6">
        <v>1</v>
      </c>
      <c r="T14" s="6">
        <v>1</v>
      </c>
      <c r="U14" s="6">
        <v>0</v>
      </c>
      <c r="V14" s="6">
        <v>0</v>
      </c>
      <c r="W14" s="6">
        <v>0</v>
      </c>
      <c r="X14" s="6">
        <v>1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1</v>
      </c>
      <c r="AE14" s="6">
        <v>0</v>
      </c>
      <c r="AF14" s="6">
        <v>1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1</v>
      </c>
      <c r="AM14" s="6">
        <v>0</v>
      </c>
      <c r="AN14" s="6">
        <v>0</v>
      </c>
      <c r="AO14" s="6">
        <v>3</v>
      </c>
      <c r="AP14" s="6">
        <v>0</v>
      </c>
      <c r="AQ14" s="6">
        <v>0</v>
      </c>
      <c r="AR14" s="6">
        <v>0</v>
      </c>
      <c r="AS14" s="6">
        <v>0</v>
      </c>
      <c r="AT14" s="6">
        <v>2</v>
      </c>
      <c r="AU14" s="6">
        <v>0</v>
      </c>
      <c r="AV14" s="6">
        <v>0</v>
      </c>
      <c r="AW14" s="6">
        <v>0</v>
      </c>
      <c r="AX14" s="6">
        <v>0</v>
      </c>
      <c r="AY14" s="6">
        <v>4</v>
      </c>
      <c r="AZ14" s="6">
        <v>0</v>
      </c>
      <c r="BA14" s="6">
        <v>1</v>
      </c>
      <c r="BB14" s="6">
        <v>0</v>
      </c>
      <c r="BC14" s="6">
        <v>0</v>
      </c>
      <c r="BD14" s="6">
        <v>0</v>
      </c>
      <c r="BE14" s="6">
        <v>1</v>
      </c>
      <c r="BF14" s="6">
        <v>0</v>
      </c>
      <c r="BG14" s="6">
        <v>0</v>
      </c>
      <c r="BH14" s="6">
        <v>1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2">
        <f t="shared" si="0"/>
        <v>30</v>
      </c>
    </row>
    <row r="15" spans="1:66">
      <c r="A15" s="5" t="s">
        <v>47</v>
      </c>
      <c r="B15" s="6">
        <v>0</v>
      </c>
      <c r="C15" s="6">
        <v>22</v>
      </c>
      <c r="D15" s="6">
        <v>3</v>
      </c>
      <c r="E15" s="6">
        <v>11</v>
      </c>
      <c r="F15" s="6">
        <v>11</v>
      </c>
      <c r="G15" s="6">
        <v>0</v>
      </c>
      <c r="H15" s="6">
        <v>11</v>
      </c>
      <c r="I15" s="6">
        <v>0</v>
      </c>
      <c r="J15" s="6">
        <v>0</v>
      </c>
      <c r="K15" s="6">
        <v>0</v>
      </c>
      <c r="L15" s="6">
        <v>3</v>
      </c>
      <c r="M15" s="6">
        <v>0</v>
      </c>
      <c r="N15" s="6">
        <v>2</v>
      </c>
      <c r="O15" s="6">
        <v>0</v>
      </c>
      <c r="P15" s="6">
        <v>2</v>
      </c>
      <c r="Q15" s="6">
        <v>0</v>
      </c>
      <c r="R15" s="6">
        <v>3</v>
      </c>
      <c r="S15" s="6">
        <v>6</v>
      </c>
      <c r="T15" s="6">
        <v>0</v>
      </c>
      <c r="U15" s="6">
        <v>0</v>
      </c>
      <c r="V15" s="6">
        <v>0</v>
      </c>
      <c r="W15" s="6">
        <v>5</v>
      </c>
      <c r="X15" s="6">
        <v>1</v>
      </c>
      <c r="Y15" s="6">
        <v>0</v>
      </c>
      <c r="Z15" s="6">
        <v>0</v>
      </c>
      <c r="AA15" s="6">
        <v>2</v>
      </c>
      <c r="AB15" s="6">
        <v>0</v>
      </c>
      <c r="AC15" s="6">
        <v>1</v>
      </c>
      <c r="AD15" s="6">
        <v>1</v>
      </c>
      <c r="AE15" s="6">
        <v>0</v>
      </c>
      <c r="AF15" s="6">
        <v>6</v>
      </c>
      <c r="AG15" s="6">
        <v>0</v>
      </c>
      <c r="AH15" s="6">
        <v>1</v>
      </c>
      <c r="AI15" s="6">
        <v>0</v>
      </c>
      <c r="AJ15" s="6">
        <v>0</v>
      </c>
      <c r="AK15" s="6">
        <v>0</v>
      </c>
      <c r="AL15" s="6">
        <v>6</v>
      </c>
      <c r="AM15" s="6">
        <v>0</v>
      </c>
      <c r="AN15" s="6">
        <v>0</v>
      </c>
      <c r="AO15" s="6">
        <v>4</v>
      </c>
      <c r="AP15" s="6">
        <v>1</v>
      </c>
      <c r="AQ15" s="6">
        <v>1</v>
      </c>
      <c r="AR15" s="6">
        <v>1</v>
      </c>
      <c r="AS15" s="6">
        <v>0</v>
      </c>
      <c r="AT15" s="6">
        <v>4</v>
      </c>
      <c r="AU15" s="6">
        <v>2</v>
      </c>
      <c r="AV15" s="6">
        <v>4</v>
      </c>
      <c r="AW15" s="6">
        <v>0</v>
      </c>
      <c r="AX15" s="6">
        <v>0</v>
      </c>
      <c r="AY15" s="6">
        <v>21</v>
      </c>
      <c r="AZ15" s="6">
        <v>0</v>
      </c>
      <c r="BA15" s="6">
        <v>3</v>
      </c>
      <c r="BB15" s="6">
        <v>0</v>
      </c>
      <c r="BC15" s="6">
        <v>1</v>
      </c>
      <c r="BD15" s="6">
        <v>1</v>
      </c>
      <c r="BE15" s="6">
        <v>0</v>
      </c>
      <c r="BF15" s="6">
        <v>0</v>
      </c>
      <c r="BG15" s="6">
        <v>0</v>
      </c>
      <c r="BH15" s="6">
        <v>2</v>
      </c>
      <c r="BI15" s="6">
        <v>1</v>
      </c>
      <c r="BJ15" s="6">
        <v>0</v>
      </c>
      <c r="BK15" s="6">
        <v>0</v>
      </c>
      <c r="BL15" s="6">
        <v>0</v>
      </c>
      <c r="BM15" s="6">
        <v>0</v>
      </c>
      <c r="BN15" s="2">
        <f t="shared" si="0"/>
        <v>143</v>
      </c>
    </row>
    <row r="16" spans="1:66">
      <c r="A16" s="5" t="s">
        <v>48</v>
      </c>
      <c r="B16" s="6">
        <v>0</v>
      </c>
      <c r="C16" s="6">
        <v>4</v>
      </c>
      <c r="D16" s="6">
        <v>0</v>
      </c>
      <c r="E16" s="6">
        <v>9</v>
      </c>
      <c r="F16" s="6">
        <v>15</v>
      </c>
      <c r="G16" s="6">
        <v>1</v>
      </c>
      <c r="H16" s="6">
        <v>1</v>
      </c>
      <c r="I16" s="6">
        <v>0</v>
      </c>
      <c r="J16" s="6">
        <v>0</v>
      </c>
      <c r="K16" s="6">
        <v>0</v>
      </c>
      <c r="L16" s="6">
        <v>2</v>
      </c>
      <c r="M16" s="6">
        <v>0</v>
      </c>
      <c r="N16" s="6">
        <v>1</v>
      </c>
      <c r="O16" s="6">
        <v>0</v>
      </c>
      <c r="P16" s="6">
        <v>4</v>
      </c>
      <c r="Q16" s="6">
        <v>0</v>
      </c>
      <c r="R16" s="6">
        <v>0</v>
      </c>
      <c r="S16" s="6">
        <v>8</v>
      </c>
      <c r="T16" s="6">
        <v>3</v>
      </c>
      <c r="U16" s="6">
        <v>0</v>
      </c>
      <c r="V16" s="6">
        <v>0</v>
      </c>
      <c r="W16" s="6">
        <v>1</v>
      </c>
      <c r="X16" s="6">
        <v>0</v>
      </c>
      <c r="Y16" s="6">
        <v>0</v>
      </c>
      <c r="Z16" s="6">
        <v>0</v>
      </c>
      <c r="AA16" s="6">
        <v>9</v>
      </c>
      <c r="AB16" s="6">
        <v>0</v>
      </c>
      <c r="AC16" s="6">
        <v>7</v>
      </c>
      <c r="AD16" s="6">
        <v>1</v>
      </c>
      <c r="AE16" s="6">
        <v>1</v>
      </c>
      <c r="AF16" s="6">
        <v>7</v>
      </c>
      <c r="AG16" s="6">
        <v>1</v>
      </c>
      <c r="AH16" s="6">
        <v>0</v>
      </c>
      <c r="AI16" s="6">
        <v>1</v>
      </c>
      <c r="AJ16" s="6">
        <v>0</v>
      </c>
      <c r="AK16" s="6">
        <v>0</v>
      </c>
      <c r="AL16" s="6">
        <v>1</v>
      </c>
      <c r="AM16" s="6">
        <v>0</v>
      </c>
      <c r="AN16" s="6">
        <v>0</v>
      </c>
      <c r="AO16" s="6">
        <v>1</v>
      </c>
      <c r="AP16" s="6">
        <v>0</v>
      </c>
      <c r="AQ16" s="6">
        <v>0</v>
      </c>
      <c r="AR16" s="6">
        <v>0</v>
      </c>
      <c r="AS16" s="6">
        <v>0</v>
      </c>
      <c r="AT16" s="6">
        <v>6</v>
      </c>
      <c r="AU16" s="6">
        <v>1</v>
      </c>
      <c r="AV16" s="6">
        <v>2</v>
      </c>
      <c r="AW16" s="6">
        <v>0</v>
      </c>
      <c r="AX16" s="6">
        <v>0</v>
      </c>
      <c r="AY16" s="6">
        <v>21</v>
      </c>
      <c r="AZ16" s="6">
        <v>1</v>
      </c>
      <c r="BA16" s="6">
        <v>3</v>
      </c>
      <c r="BB16" s="6">
        <v>0</v>
      </c>
      <c r="BC16" s="6">
        <v>1</v>
      </c>
      <c r="BD16" s="6">
        <v>1</v>
      </c>
      <c r="BE16" s="6">
        <v>0</v>
      </c>
      <c r="BF16" s="6">
        <v>0</v>
      </c>
      <c r="BG16" s="6">
        <v>0</v>
      </c>
      <c r="BH16" s="6">
        <v>3</v>
      </c>
      <c r="BI16" s="6">
        <v>0</v>
      </c>
      <c r="BJ16" s="6">
        <v>0</v>
      </c>
      <c r="BK16" s="6">
        <v>1</v>
      </c>
      <c r="BL16" s="6">
        <v>0</v>
      </c>
      <c r="BM16" s="6">
        <v>0</v>
      </c>
      <c r="BN16" s="2">
        <f t="shared" si="0"/>
        <v>118</v>
      </c>
    </row>
    <row r="17" spans="1:66">
      <c r="A17" s="5" t="s">
        <v>49</v>
      </c>
      <c r="B17" s="2">
        <v>0</v>
      </c>
      <c r="C17" s="2">
        <v>3</v>
      </c>
      <c r="D17" s="2">
        <v>0</v>
      </c>
      <c r="E17" s="2">
        <v>4</v>
      </c>
      <c r="F17" s="2">
        <v>3</v>
      </c>
      <c r="G17" s="2">
        <v>0</v>
      </c>
      <c r="H17" s="2">
        <v>2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3</v>
      </c>
      <c r="S17" s="2">
        <v>1</v>
      </c>
      <c r="T17" s="2">
        <v>0</v>
      </c>
      <c r="U17" s="2">
        <v>0</v>
      </c>
      <c r="V17" s="2">
        <v>1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1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3</v>
      </c>
      <c r="AP17" s="2">
        <v>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4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f t="shared" si="0"/>
        <v>28</v>
      </c>
    </row>
    <row r="18" spans="1:66">
      <c r="A18" s="5" t="s">
        <v>50</v>
      </c>
      <c r="B18" s="2">
        <v>0</v>
      </c>
      <c r="C18" s="2">
        <v>19</v>
      </c>
      <c r="D18" s="2">
        <v>1</v>
      </c>
      <c r="E18" s="2">
        <v>4</v>
      </c>
      <c r="F18" s="2">
        <v>69</v>
      </c>
      <c r="G18" s="2">
        <v>2</v>
      </c>
      <c r="H18" s="2">
        <v>19</v>
      </c>
      <c r="I18" s="2">
        <v>1</v>
      </c>
      <c r="J18" s="2">
        <v>0</v>
      </c>
      <c r="K18" s="2">
        <v>0</v>
      </c>
      <c r="L18" s="2">
        <v>5</v>
      </c>
      <c r="M18" s="2">
        <v>0</v>
      </c>
      <c r="N18" s="2">
        <v>1</v>
      </c>
      <c r="O18" s="2">
        <v>0</v>
      </c>
      <c r="P18" s="2">
        <v>2</v>
      </c>
      <c r="Q18" s="2">
        <v>0</v>
      </c>
      <c r="R18" s="2">
        <v>11</v>
      </c>
      <c r="S18" s="2">
        <v>6</v>
      </c>
      <c r="T18" s="2">
        <v>1</v>
      </c>
      <c r="U18" s="2">
        <v>0</v>
      </c>
      <c r="V18" s="2">
        <v>1</v>
      </c>
      <c r="W18" s="2">
        <v>3</v>
      </c>
      <c r="X18" s="2">
        <v>0</v>
      </c>
      <c r="Y18" s="2">
        <v>0</v>
      </c>
      <c r="Z18" s="2">
        <v>0</v>
      </c>
      <c r="AA18" s="2">
        <v>3</v>
      </c>
      <c r="AB18" s="2">
        <v>0</v>
      </c>
      <c r="AC18" s="2">
        <v>4</v>
      </c>
      <c r="AD18" s="2">
        <v>1</v>
      </c>
      <c r="AE18" s="2">
        <v>0</v>
      </c>
      <c r="AF18" s="2">
        <v>5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2</v>
      </c>
      <c r="AP18" s="2">
        <v>0</v>
      </c>
      <c r="AQ18" s="2">
        <v>0</v>
      </c>
      <c r="AR18" s="2">
        <v>1</v>
      </c>
      <c r="AS18" s="2">
        <v>0</v>
      </c>
      <c r="AT18" s="2">
        <v>0</v>
      </c>
      <c r="AU18" s="2">
        <v>0</v>
      </c>
      <c r="AV18" s="2">
        <v>1</v>
      </c>
      <c r="AW18" s="2">
        <v>0</v>
      </c>
      <c r="AX18" s="2">
        <v>3</v>
      </c>
      <c r="AY18" s="2">
        <v>5</v>
      </c>
      <c r="AZ18" s="2">
        <v>2</v>
      </c>
      <c r="BA18" s="2">
        <v>3</v>
      </c>
      <c r="BB18" s="2">
        <v>0</v>
      </c>
      <c r="BC18" s="2">
        <v>0</v>
      </c>
      <c r="BD18" s="2">
        <v>1</v>
      </c>
      <c r="BE18" s="2">
        <v>0</v>
      </c>
      <c r="BF18" s="2">
        <v>3</v>
      </c>
      <c r="BG18" s="2">
        <v>1</v>
      </c>
      <c r="BH18" s="2">
        <v>0</v>
      </c>
      <c r="BI18" s="2">
        <v>0</v>
      </c>
      <c r="BJ18" s="2">
        <v>0</v>
      </c>
      <c r="BK18" s="2">
        <v>0</v>
      </c>
      <c r="BL18" s="2">
        <v>3</v>
      </c>
      <c r="BM18" s="2">
        <v>0</v>
      </c>
      <c r="BN18" s="2">
        <f t="shared" si="0"/>
        <v>183</v>
      </c>
    </row>
    <row r="19" spans="1:66">
      <c r="A19" s="5" t="s">
        <v>51</v>
      </c>
      <c r="B19" s="2">
        <v>0</v>
      </c>
      <c r="C19" s="2">
        <v>3</v>
      </c>
      <c r="D19" s="2">
        <v>0</v>
      </c>
      <c r="E19" s="2">
        <v>1</v>
      </c>
      <c r="F19" s="2">
        <v>3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0</v>
      </c>
      <c r="AD19" s="2">
        <v>0</v>
      </c>
      <c r="AE19" s="2">
        <v>0</v>
      </c>
      <c r="AF19" s="2">
        <v>6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1</v>
      </c>
      <c r="AM19" s="2">
        <v>0</v>
      </c>
      <c r="AN19" s="2">
        <v>0</v>
      </c>
      <c r="AO19" s="2">
        <v>1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1</v>
      </c>
      <c r="AV19" s="2">
        <v>0</v>
      </c>
      <c r="AW19" s="2">
        <v>0</v>
      </c>
      <c r="AX19" s="2">
        <v>0</v>
      </c>
      <c r="AY19" s="2">
        <v>4</v>
      </c>
      <c r="AZ19" s="2">
        <v>0</v>
      </c>
      <c r="BA19" s="2">
        <v>1</v>
      </c>
      <c r="BB19" s="2">
        <v>0</v>
      </c>
      <c r="BC19" s="2">
        <v>0</v>
      </c>
      <c r="BD19" s="2">
        <v>1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f t="shared" si="0"/>
        <v>27</v>
      </c>
    </row>
    <row r="20" spans="1:66">
      <c r="A20" s="5" t="s">
        <v>52</v>
      </c>
      <c r="B20" s="2">
        <v>0</v>
      </c>
      <c r="C20" s="2">
        <v>35</v>
      </c>
      <c r="D20" s="2">
        <v>0</v>
      </c>
      <c r="E20" s="2">
        <v>8</v>
      </c>
      <c r="F20" s="2">
        <v>21</v>
      </c>
      <c r="G20" s="2">
        <v>3</v>
      </c>
      <c r="H20" s="2">
        <v>13</v>
      </c>
      <c r="I20" s="2">
        <v>1</v>
      </c>
      <c r="J20" s="2">
        <v>0</v>
      </c>
      <c r="K20" s="2">
        <v>2</v>
      </c>
      <c r="L20" s="2">
        <v>9</v>
      </c>
      <c r="M20" s="2">
        <v>0</v>
      </c>
      <c r="N20" s="2">
        <v>11</v>
      </c>
      <c r="O20" s="2">
        <v>0</v>
      </c>
      <c r="P20" s="2">
        <v>1</v>
      </c>
      <c r="Q20" s="2">
        <v>0</v>
      </c>
      <c r="R20" s="2">
        <v>4</v>
      </c>
      <c r="S20" s="2">
        <v>1</v>
      </c>
      <c r="T20" s="2">
        <v>3</v>
      </c>
      <c r="U20" s="2">
        <v>1</v>
      </c>
      <c r="V20" s="2">
        <v>0</v>
      </c>
      <c r="W20" s="2">
        <v>6</v>
      </c>
      <c r="X20" s="2">
        <v>9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1</v>
      </c>
      <c r="AE20" s="2">
        <v>0</v>
      </c>
      <c r="AF20" s="2">
        <v>5</v>
      </c>
      <c r="AG20" s="2">
        <v>0</v>
      </c>
      <c r="AH20" s="2">
        <v>1</v>
      </c>
      <c r="AI20" s="2">
        <v>1</v>
      </c>
      <c r="AJ20" s="2">
        <v>0</v>
      </c>
      <c r="AK20" s="2">
        <v>0</v>
      </c>
      <c r="AL20" s="2">
        <v>2</v>
      </c>
      <c r="AM20" s="2">
        <v>0</v>
      </c>
      <c r="AN20" s="2">
        <v>0</v>
      </c>
      <c r="AO20" s="2">
        <v>5</v>
      </c>
      <c r="AP20" s="2">
        <v>1</v>
      </c>
      <c r="AQ20" s="2">
        <v>0</v>
      </c>
      <c r="AR20" s="2">
        <v>2</v>
      </c>
      <c r="AS20" s="2">
        <v>0</v>
      </c>
      <c r="AT20" s="2">
        <v>6</v>
      </c>
      <c r="AU20" s="2">
        <v>0</v>
      </c>
      <c r="AV20" s="2">
        <v>2</v>
      </c>
      <c r="AW20" s="2">
        <v>0</v>
      </c>
      <c r="AX20" s="2">
        <v>0</v>
      </c>
      <c r="AY20" s="2">
        <v>16</v>
      </c>
      <c r="AZ20" s="2">
        <v>0</v>
      </c>
      <c r="BA20" s="2">
        <v>1</v>
      </c>
      <c r="BB20" s="2">
        <v>0</v>
      </c>
      <c r="BC20" s="2">
        <v>0</v>
      </c>
      <c r="BD20" s="2">
        <v>1</v>
      </c>
      <c r="BE20" s="2">
        <v>2</v>
      </c>
      <c r="BF20" s="2">
        <v>0</v>
      </c>
      <c r="BG20" s="2">
        <v>0</v>
      </c>
      <c r="BH20" s="2">
        <v>1</v>
      </c>
      <c r="BI20" s="2">
        <v>0</v>
      </c>
      <c r="BJ20" s="2">
        <v>3</v>
      </c>
      <c r="BK20" s="2">
        <v>1</v>
      </c>
      <c r="BL20" s="2">
        <v>5</v>
      </c>
      <c r="BM20" s="2">
        <v>0</v>
      </c>
      <c r="BN20" s="2">
        <f t="shared" si="0"/>
        <v>185</v>
      </c>
    </row>
    <row r="21" spans="1:66">
      <c r="A21" s="5" t="s">
        <v>53</v>
      </c>
      <c r="B21" s="2">
        <v>0</v>
      </c>
      <c r="C21" s="2">
        <v>1</v>
      </c>
      <c r="D21" s="2">
        <v>2</v>
      </c>
      <c r="E21" s="2">
        <v>2</v>
      </c>
      <c r="F21" s="2">
        <v>2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6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1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1</v>
      </c>
      <c r="AF21" s="2">
        <v>1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3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1</v>
      </c>
      <c r="AZ21" s="2">
        <v>0</v>
      </c>
      <c r="BA21" s="2">
        <v>1</v>
      </c>
      <c r="BB21" s="2">
        <v>0</v>
      </c>
      <c r="BC21" s="2">
        <v>0</v>
      </c>
      <c r="BD21" s="2">
        <v>0</v>
      </c>
      <c r="BE21" s="2">
        <v>1</v>
      </c>
      <c r="BF21" s="2">
        <v>0</v>
      </c>
      <c r="BG21" s="2">
        <v>0</v>
      </c>
      <c r="BH21" s="2">
        <v>1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f t="shared" si="0"/>
        <v>26</v>
      </c>
    </row>
    <row r="22" spans="1:66">
      <c r="A22" s="5" t="s">
        <v>55</v>
      </c>
      <c r="B22" s="2">
        <v>0</v>
      </c>
      <c r="C22" s="2">
        <v>11</v>
      </c>
      <c r="D22" s="2">
        <v>1</v>
      </c>
      <c r="E22" s="2">
        <v>8</v>
      </c>
      <c r="F22" s="2">
        <v>20</v>
      </c>
      <c r="G22" s="2">
        <v>1</v>
      </c>
      <c r="H22" s="2">
        <v>5</v>
      </c>
      <c r="I22" s="2">
        <v>0</v>
      </c>
      <c r="J22" s="2">
        <v>0</v>
      </c>
      <c r="K22" s="2">
        <v>1</v>
      </c>
      <c r="L22" s="2">
        <v>14</v>
      </c>
      <c r="M22" s="2">
        <v>1</v>
      </c>
      <c r="N22" s="2">
        <v>8</v>
      </c>
      <c r="O22" s="2">
        <v>0</v>
      </c>
      <c r="P22" s="2">
        <v>0</v>
      </c>
      <c r="Q22" s="2">
        <v>0</v>
      </c>
      <c r="R22" s="2">
        <v>5</v>
      </c>
      <c r="S22" s="2">
        <v>2</v>
      </c>
      <c r="T22" s="2">
        <v>1</v>
      </c>
      <c r="U22" s="2">
        <v>0</v>
      </c>
      <c r="V22" s="2">
        <v>0</v>
      </c>
      <c r="W22" s="2">
        <v>0</v>
      </c>
      <c r="X22" s="2">
        <v>3</v>
      </c>
      <c r="Y22" s="2">
        <v>0</v>
      </c>
      <c r="Z22" s="2">
        <v>0</v>
      </c>
      <c r="AA22" s="2">
        <v>3</v>
      </c>
      <c r="AB22" s="2">
        <v>0</v>
      </c>
      <c r="AC22" s="2">
        <v>3</v>
      </c>
      <c r="AD22" s="2">
        <v>2</v>
      </c>
      <c r="AE22" s="2">
        <v>0</v>
      </c>
      <c r="AF22" s="2">
        <v>26</v>
      </c>
      <c r="AG22" s="2">
        <v>3</v>
      </c>
      <c r="AH22" s="2">
        <v>0</v>
      </c>
      <c r="AI22" s="2">
        <v>3</v>
      </c>
      <c r="AJ22" s="2">
        <v>0</v>
      </c>
      <c r="AK22" s="2">
        <v>0</v>
      </c>
      <c r="AL22" s="2">
        <v>2</v>
      </c>
      <c r="AM22" s="2">
        <v>0</v>
      </c>
      <c r="AN22" s="2">
        <v>2</v>
      </c>
      <c r="AO22" s="2">
        <v>1</v>
      </c>
      <c r="AP22" s="2">
        <v>0</v>
      </c>
      <c r="AQ22" s="2">
        <v>0</v>
      </c>
      <c r="AR22" s="2">
        <v>0</v>
      </c>
      <c r="AS22" s="2">
        <v>0</v>
      </c>
      <c r="AT22" s="2">
        <v>4</v>
      </c>
      <c r="AU22" s="2">
        <v>0</v>
      </c>
      <c r="AV22" s="2">
        <v>1</v>
      </c>
      <c r="AW22" s="2">
        <v>0</v>
      </c>
      <c r="AX22" s="2">
        <v>0</v>
      </c>
      <c r="AY22" s="2">
        <v>2</v>
      </c>
      <c r="AZ22" s="2">
        <v>0</v>
      </c>
      <c r="BA22" s="2">
        <v>1</v>
      </c>
      <c r="BB22" s="2">
        <v>0</v>
      </c>
      <c r="BC22" s="2">
        <v>1</v>
      </c>
      <c r="BD22" s="2">
        <v>0</v>
      </c>
      <c r="BE22" s="2">
        <v>1</v>
      </c>
      <c r="BF22" s="2">
        <v>0</v>
      </c>
      <c r="BG22" s="2">
        <v>1</v>
      </c>
      <c r="BH22" s="2">
        <v>2</v>
      </c>
      <c r="BI22" s="2">
        <v>2</v>
      </c>
      <c r="BJ22" s="2">
        <v>0</v>
      </c>
      <c r="BK22" s="2">
        <v>0</v>
      </c>
      <c r="BL22" s="2">
        <v>9</v>
      </c>
      <c r="BM22" s="2">
        <v>0</v>
      </c>
      <c r="BN22" s="2">
        <f t="shared" si="0"/>
        <v>150</v>
      </c>
    </row>
    <row r="23" spans="1:66">
      <c r="A23" s="5" t="s">
        <v>54</v>
      </c>
      <c r="B23" s="2">
        <v>0</v>
      </c>
      <c r="C23" s="2">
        <v>3</v>
      </c>
      <c r="D23" s="2">
        <v>0</v>
      </c>
      <c r="E23" s="2">
        <v>1</v>
      </c>
      <c r="F23" s="2">
        <v>1</v>
      </c>
      <c r="G23" s="2">
        <v>0</v>
      </c>
      <c r="H23" s="2">
        <v>2</v>
      </c>
      <c r="I23" s="2">
        <v>0</v>
      </c>
      <c r="J23" s="2">
        <v>0</v>
      </c>
      <c r="K23" s="2">
        <v>4</v>
      </c>
      <c r="L23" s="2">
        <v>8</v>
      </c>
      <c r="M23" s="2">
        <v>0</v>
      </c>
      <c r="N23" s="2">
        <v>5</v>
      </c>
      <c r="O23" s="2">
        <v>0</v>
      </c>
      <c r="P23" s="2">
        <v>0</v>
      </c>
      <c r="Q23" s="2">
        <v>0</v>
      </c>
      <c r="R23" s="2">
        <v>4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1</v>
      </c>
      <c r="AI23" s="2">
        <v>0</v>
      </c>
      <c r="AJ23" s="2">
        <v>0</v>
      </c>
      <c r="AK23" s="2">
        <v>0</v>
      </c>
      <c r="AL23" s="2">
        <v>1</v>
      </c>
      <c r="AM23" s="2">
        <v>0</v>
      </c>
      <c r="AN23" s="2">
        <v>0</v>
      </c>
      <c r="AO23" s="2">
        <v>1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2</v>
      </c>
      <c r="AW23" s="2">
        <v>0</v>
      </c>
      <c r="AX23" s="2">
        <v>0</v>
      </c>
      <c r="AY23" s="2">
        <v>5</v>
      </c>
      <c r="AZ23" s="2">
        <v>0</v>
      </c>
      <c r="BA23" s="2">
        <v>1</v>
      </c>
      <c r="BB23" s="2">
        <v>0</v>
      </c>
      <c r="BC23" s="2">
        <v>0</v>
      </c>
      <c r="BD23" s="2">
        <v>0</v>
      </c>
      <c r="BE23" s="2">
        <v>1</v>
      </c>
      <c r="BF23" s="2">
        <v>0</v>
      </c>
      <c r="BG23" s="2">
        <v>0</v>
      </c>
      <c r="BH23" s="2">
        <v>1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f t="shared" si="0"/>
        <v>43</v>
      </c>
    </row>
    <row r="24" spans="1:66">
      <c r="A24" s="5" t="s">
        <v>56</v>
      </c>
      <c r="B24" s="2">
        <v>0</v>
      </c>
      <c r="C24" s="2">
        <v>1</v>
      </c>
      <c r="D24" s="2">
        <v>1</v>
      </c>
      <c r="E24" s="2">
        <v>2</v>
      </c>
      <c r="F24" s="2">
        <v>6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2</v>
      </c>
      <c r="M24" s="2">
        <v>1</v>
      </c>
      <c r="N24" s="2">
        <v>0</v>
      </c>
      <c r="O24" s="2">
        <v>0</v>
      </c>
      <c r="P24" s="2">
        <v>2</v>
      </c>
      <c r="Q24" s="2">
        <v>1</v>
      </c>
      <c r="R24" s="2">
        <v>2</v>
      </c>
      <c r="S24" s="2">
        <v>0</v>
      </c>
      <c r="T24" s="2">
        <v>2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2</v>
      </c>
      <c r="AD24" s="2">
        <v>0</v>
      </c>
      <c r="AE24" s="2">
        <v>0</v>
      </c>
      <c r="AF24" s="2">
        <v>4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</v>
      </c>
      <c r="AS24" s="2">
        <v>0</v>
      </c>
      <c r="AT24" s="2">
        <v>0</v>
      </c>
      <c r="AU24" s="2">
        <v>0</v>
      </c>
      <c r="AV24" s="2">
        <v>3</v>
      </c>
      <c r="AW24" s="2">
        <v>0</v>
      </c>
      <c r="AX24" s="2">
        <v>0</v>
      </c>
      <c r="AY24" s="2">
        <v>3</v>
      </c>
      <c r="AZ24" s="2">
        <v>0</v>
      </c>
      <c r="BA24" s="2">
        <v>1</v>
      </c>
      <c r="BB24" s="2">
        <v>0</v>
      </c>
      <c r="BC24" s="2">
        <v>0</v>
      </c>
      <c r="BD24" s="2">
        <v>1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f t="shared" si="0"/>
        <v>37</v>
      </c>
    </row>
    <row r="25" spans="1:66">
      <c r="A25" s="5" t="s">
        <v>57</v>
      </c>
      <c r="B25" s="2">
        <v>0</v>
      </c>
      <c r="C25" s="2">
        <v>6</v>
      </c>
      <c r="D25" s="2">
        <v>1</v>
      </c>
      <c r="E25" s="2">
        <v>3</v>
      </c>
      <c r="F25" s="2">
        <v>11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2</v>
      </c>
      <c r="O25" s="2">
        <v>0</v>
      </c>
      <c r="P25" s="2">
        <v>3</v>
      </c>
      <c r="Q25" s="2">
        <v>0</v>
      </c>
      <c r="R25" s="2">
        <v>7</v>
      </c>
      <c r="S25" s="2">
        <v>3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4</v>
      </c>
      <c r="AB25" s="2">
        <v>0</v>
      </c>
      <c r="AC25" s="2">
        <v>2</v>
      </c>
      <c r="AD25" s="2">
        <v>0</v>
      </c>
      <c r="AE25" s="2">
        <v>2</v>
      </c>
      <c r="AF25" s="2">
        <v>5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3</v>
      </c>
      <c r="AS25" s="2">
        <v>0</v>
      </c>
      <c r="AT25" s="2">
        <v>0</v>
      </c>
      <c r="AU25" s="2">
        <v>2</v>
      </c>
      <c r="AV25" s="2">
        <v>4</v>
      </c>
      <c r="AW25" s="2">
        <v>0</v>
      </c>
      <c r="AX25" s="2">
        <v>0</v>
      </c>
      <c r="AY25" s="2">
        <v>1</v>
      </c>
      <c r="AZ25" s="2">
        <v>0</v>
      </c>
      <c r="BA25" s="2">
        <v>6</v>
      </c>
      <c r="BB25" s="2">
        <v>0</v>
      </c>
      <c r="BC25" s="2">
        <v>0</v>
      </c>
      <c r="BD25" s="2">
        <v>0</v>
      </c>
      <c r="BE25" s="2">
        <v>0</v>
      </c>
      <c r="BF25" s="2">
        <v>2</v>
      </c>
      <c r="BG25" s="2">
        <v>0</v>
      </c>
      <c r="BH25" s="2">
        <v>0</v>
      </c>
      <c r="BI25" s="2">
        <v>3</v>
      </c>
      <c r="BJ25" s="2">
        <v>1</v>
      </c>
      <c r="BK25" s="2">
        <v>0</v>
      </c>
      <c r="BL25" s="2">
        <v>0</v>
      </c>
      <c r="BM25" s="2">
        <v>0</v>
      </c>
      <c r="BN25" s="2">
        <f t="shared" si="0"/>
        <v>73</v>
      </c>
    </row>
    <row r="26" spans="1:66">
      <c r="A26" s="5" t="s">
        <v>58</v>
      </c>
      <c r="B26" s="2">
        <v>0</v>
      </c>
      <c r="C26" s="2">
        <v>0</v>
      </c>
      <c r="D26" s="2">
        <v>0</v>
      </c>
      <c r="E26" s="2">
        <v>1</v>
      </c>
      <c r="F26" s="2">
        <v>3</v>
      </c>
      <c r="G26" s="2">
        <v>0</v>
      </c>
      <c r="H26" s="2">
        <v>1</v>
      </c>
      <c r="I26" s="2">
        <v>0</v>
      </c>
      <c r="J26" s="2">
        <v>1</v>
      </c>
      <c r="K26" s="2">
        <v>0</v>
      </c>
      <c r="L26" s="2">
        <v>1</v>
      </c>
      <c r="M26" s="2">
        <v>0</v>
      </c>
      <c r="N26" s="2">
        <v>2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1</v>
      </c>
      <c r="U26" s="2">
        <v>0</v>
      </c>
      <c r="V26" s="2">
        <v>0</v>
      </c>
      <c r="W26" s="2">
        <v>1</v>
      </c>
      <c r="X26" s="2">
        <v>2</v>
      </c>
      <c r="Y26" s="2">
        <v>0</v>
      </c>
      <c r="Z26" s="2">
        <v>0</v>
      </c>
      <c r="AA26" s="2">
        <v>2</v>
      </c>
      <c r="AB26" s="2">
        <v>0</v>
      </c>
      <c r="AC26" s="2">
        <v>0</v>
      </c>
      <c r="AD26" s="2">
        <v>0</v>
      </c>
      <c r="AE26" s="2">
        <v>1</v>
      </c>
      <c r="AF26" s="2">
        <v>3</v>
      </c>
      <c r="AG26" s="2">
        <v>0</v>
      </c>
      <c r="AH26" s="2">
        <v>0</v>
      </c>
      <c r="AI26" s="2">
        <v>1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3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1</v>
      </c>
      <c r="BJ26" s="2">
        <v>3</v>
      </c>
      <c r="BK26" s="2">
        <v>0</v>
      </c>
      <c r="BL26" s="2">
        <v>0</v>
      </c>
      <c r="BM26" s="2">
        <v>0</v>
      </c>
      <c r="BN26" s="2">
        <f t="shared" si="0"/>
        <v>28</v>
      </c>
    </row>
    <row r="27" spans="1:66">
      <c r="A27" s="5" t="s">
        <v>59</v>
      </c>
      <c r="B27" s="2">
        <v>0</v>
      </c>
      <c r="C27" s="2">
        <v>5</v>
      </c>
      <c r="D27" s="2">
        <v>1</v>
      </c>
      <c r="E27" s="2">
        <v>0</v>
      </c>
      <c r="F27" s="2">
        <v>9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4</v>
      </c>
      <c r="O27" s="2">
        <v>0</v>
      </c>
      <c r="P27" s="2">
        <v>2</v>
      </c>
      <c r="Q27" s="2">
        <v>0</v>
      </c>
      <c r="R27" s="2">
        <v>2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1</v>
      </c>
      <c r="AC27" s="2">
        <v>1</v>
      </c>
      <c r="AD27" s="2">
        <v>0</v>
      </c>
      <c r="AE27" s="2">
        <v>1</v>
      </c>
      <c r="AF27" s="2">
        <v>9</v>
      </c>
      <c r="AG27" s="2">
        <v>0</v>
      </c>
      <c r="AH27" s="2">
        <v>2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1</v>
      </c>
      <c r="AS27" s="2">
        <v>0</v>
      </c>
      <c r="AT27" s="2">
        <v>0</v>
      </c>
      <c r="AU27" s="2">
        <v>0</v>
      </c>
      <c r="AV27" s="2">
        <v>1</v>
      </c>
      <c r="AW27" s="2">
        <v>0</v>
      </c>
      <c r="AX27" s="2">
        <v>0</v>
      </c>
      <c r="AY27" s="2">
        <v>0</v>
      </c>
      <c r="AZ27" s="2">
        <v>2</v>
      </c>
      <c r="BA27" s="2">
        <v>5</v>
      </c>
      <c r="BB27" s="2">
        <v>1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f t="shared" si="0"/>
        <v>50</v>
      </c>
    </row>
    <row r="28" spans="1:66">
      <c r="A28" s="5" t="s">
        <v>60</v>
      </c>
      <c r="B28" s="2">
        <v>0</v>
      </c>
      <c r="C28" s="2">
        <v>0</v>
      </c>
      <c r="D28" s="2">
        <v>0</v>
      </c>
      <c r="E28" s="2">
        <v>2</v>
      </c>
      <c r="F28" s="2">
        <v>3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 s="2">
        <v>2</v>
      </c>
      <c r="M28" s="2">
        <v>0</v>
      </c>
      <c r="N28" s="2">
        <v>11</v>
      </c>
      <c r="O28" s="2">
        <v>0</v>
      </c>
      <c r="P28" s="2">
        <v>0</v>
      </c>
      <c r="Q28" s="2">
        <v>0</v>
      </c>
      <c r="R28" s="2">
        <v>5</v>
      </c>
      <c r="S28" s="2">
        <v>1</v>
      </c>
      <c r="T28" s="2">
        <v>1</v>
      </c>
      <c r="U28" s="2">
        <v>0</v>
      </c>
      <c r="V28" s="2">
        <v>0</v>
      </c>
      <c r="W28" s="2">
        <v>0</v>
      </c>
      <c r="X28" s="2">
        <v>3</v>
      </c>
      <c r="Y28" s="2">
        <v>1</v>
      </c>
      <c r="Z28" s="2">
        <v>0</v>
      </c>
      <c r="AA28" s="2">
        <v>1</v>
      </c>
      <c r="AB28" s="2">
        <v>0</v>
      </c>
      <c r="AC28" s="2">
        <v>2</v>
      </c>
      <c r="AD28" s="2">
        <v>1</v>
      </c>
      <c r="AE28" s="2">
        <v>3</v>
      </c>
      <c r="AF28" s="2">
        <v>5</v>
      </c>
      <c r="AG28" s="2">
        <v>0</v>
      </c>
      <c r="AH28" s="2">
        <v>0</v>
      </c>
      <c r="AI28" s="2">
        <v>1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1</v>
      </c>
      <c r="AQ28" s="2">
        <v>0</v>
      </c>
      <c r="AR28" s="2">
        <v>0</v>
      </c>
      <c r="AS28" s="2">
        <v>0</v>
      </c>
      <c r="AT28" s="2">
        <v>0</v>
      </c>
      <c r="AU28" s="2">
        <v>3</v>
      </c>
      <c r="AV28" s="2">
        <v>2</v>
      </c>
      <c r="AW28" s="2">
        <v>0</v>
      </c>
      <c r="AX28" s="2">
        <v>0</v>
      </c>
      <c r="AY28" s="2">
        <v>1</v>
      </c>
      <c r="AZ28" s="2">
        <v>0</v>
      </c>
      <c r="BA28" s="2">
        <v>7</v>
      </c>
      <c r="BB28" s="2">
        <v>0</v>
      </c>
      <c r="BC28" s="2">
        <v>0</v>
      </c>
      <c r="BD28" s="2">
        <v>0</v>
      </c>
      <c r="BE28" s="2">
        <v>0</v>
      </c>
      <c r="BF28" s="2">
        <v>1</v>
      </c>
      <c r="BG28" s="2">
        <v>1</v>
      </c>
      <c r="BH28" s="2">
        <v>0</v>
      </c>
      <c r="BI28" s="2">
        <v>2</v>
      </c>
      <c r="BJ28" s="2">
        <v>0</v>
      </c>
      <c r="BK28" s="2">
        <v>0</v>
      </c>
      <c r="BL28" s="2">
        <v>0</v>
      </c>
      <c r="BM28" s="2">
        <v>0</v>
      </c>
      <c r="BN28" s="2">
        <f t="shared" si="0"/>
        <v>62</v>
      </c>
    </row>
    <row r="29" spans="1:66">
      <c r="A29" s="5" t="s">
        <v>61</v>
      </c>
      <c r="B29" s="2">
        <v>0</v>
      </c>
      <c r="C29" s="2">
        <v>0</v>
      </c>
      <c r="D29" s="2">
        <v>0</v>
      </c>
      <c r="E29" s="2">
        <v>1</v>
      </c>
      <c r="F29" s="2">
        <v>0</v>
      </c>
      <c r="G29" s="2">
        <v>0</v>
      </c>
      <c r="H29" s="2">
        <v>1</v>
      </c>
      <c r="I29" s="2">
        <v>0</v>
      </c>
      <c r="J29" s="2">
        <v>2</v>
      </c>
      <c r="K29" s="2">
        <v>0</v>
      </c>
      <c r="L29" s="2">
        <v>3</v>
      </c>
      <c r="M29" s="2">
        <v>0</v>
      </c>
      <c r="N29" s="2">
        <v>5</v>
      </c>
      <c r="O29" s="2">
        <v>0</v>
      </c>
      <c r="P29" s="2">
        <v>1</v>
      </c>
      <c r="Q29" s="2">
        <v>0</v>
      </c>
      <c r="R29" s="2">
        <v>1</v>
      </c>
      <c r="S29" s="2">
        <v>4</v>
      </c>
      <c r="T29" s="2">
        <v>0</v>
      </c>
      <c r="U29" s="2">
        <v>2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2</v>
      </c>
      <c r="AB29" s="2">
        <v>0</v>
      </c>
      <c r="AC29" s="2">
        <v>0</v>
      </c>
      <c r="AD29" s="2">
        <v>0</v>
      </c>
      <c r="AE29" s="2">
        <v>0</v>
      </c>
      <c r="AF29" s="2">
        <v>3</v>
      </c>
      <c r="AG29" s="2">
        <v>0</v>
      </c>
      <c r="AH29" s="2">
        <v>1</v>
      </c>
      <c r="AI29" s="2">
        <v>0</v>
      </c>
      <c r="AJ29" s="2">
        <v>2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8</v>
      </c>
      <c r="AW29" s="2">
        <v>0</v>
      </c>
      <c r="AX29" s="2">
        <v>0</v>
      </c>
      <c r="AY29" s="2">
        <v>0</v>
      </c>
      <c r="AZ29" s="2">
        <v>0</v>
      </c>
      <c r="BA29" s="2">
        <v>2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1</v>
      </c>
      <c r="BH29" s="2">
        <v>0</v>
      </c>
      <c r="BI29" s="2">
        <v>0</v>
      </c>
      <c r="BJ29" s="2">
        <v>1</v>
      </c>
      <c r="BK29" s="2">
        <v>0</v>
      </c>
      <c r="BL29" s="2">
        <v>0</v>
      </c>
      <c r="BM29" s="2">
        <v>0</v>
      </c>
      <c r="BN29" s="2">
        <f t="shared" si="0"/>
        <v>40</v>
      </c>
    </row>
    <row r="30" spans="1:66">
      <c r="A30" s="5" t="s">
        <v>62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1</v>
      </c>
      <c r="M30" s="2">
        <v>0</v>
      </c>
      <c r="N30" s="2">
        <v>3</v>
      </c>
      <c r="O30" s="2">
        <v>0</v>
      </c>
      <c r="P30" s="2">
        <v>0</v>
      </c>
      <c r="Q30" s="2">
        <v>0</v>
      </c>
      <c r="R30" s="2">
        <v>1</v>
      </c>
      <c r="S30" s="2">
        <v>1</v>
      </c>
      <c r="T30" s="2">
        <v>0</v>
      </c>
      <c r="U30" s="2">
        <v>2</v>
      </c>
      <c r="V30" s="2">
        <v>0</v>
      </c>
      <c r="W30" s="2">
        <v>0</v>
      </c>
      <c r="X30" s="2">
        <v>0</v>
      </c>
      <c r="Y30" s="2">
        <v>2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s="2">
        <v>1</v>
      </c>
      <c r="AF30" s="2">
        <v>2</v>
      </c>
      <c r="AG30" s="2">
        <v>0</v>
      </c>
      <c r="AH30" s="2">
        <v>1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1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1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2</v>
      </c>
      <c r="BD30" s="2">
        <v>1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</v>
      </c>
      <c r="BK30" s="2">
        <v>0</v>
      </c>
      <c r="BL30" s="2">
        <v>0</v>
      </c>
      <c r="BM30" s="2">
        <v>0</v>
      </c>
      <c r="BN30" s="2">
        <f t="shared" si="0"/>
        <v>22</v>
      </c>
    </row>
    <row r="31" spans="1:66">
      <c r="A31" s="5" t="s">
        <v>63</v>
      </c>
      <c r="B31" s="2">
        <v>0</v>
      </c>
      <c r="C31" s="2">
        <v>1</v>
      </c>
      <c r="D31" s="2">
        <v>0</v>
      </c>
      <c r="E31" s="2">
        <v>5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9</v>
      </c>
      <c r="O31" s="2">
        <v>0</v>
      </c>
      <c r="P31" s="2">
        <v>2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2</v>
      </c>
      <c r="Y31" s="2">
        <v>4</v>
      </c>
      <c r="Z31" s="2">
        <v>0</v>
      </c>
      <c r="AA31" s="2">
        <v>0</v>
      </c>
      <c r="AB31" s="2">
        <v>0</v>
      </c>
      <c r="AC31" s="2">
        <v>2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1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1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1</v>
      </c>
      <c r="BM31" s="2">
        <v>0</v>
      </c>
      <c r="BN31" s="2">
        <f t="shared" si="0"/>
        <v>31</v>
      </c>
    </row>
    <row r="32" spans="1:66">
      <c r="A32" s="5" t="s">
        <v>64</v>
      </c>
      <c r="B32" s="2">
        <v>0</v>
      </c>
      <c r="C32" s="2">
        <v>1</v>
      </c>
      <c r="D32" s="2">
        <v>1</v>
      </c>
      <c r="E32" s="2">
        <v>19</v>
      </c>
      <c r="F32" s="2">
        <v>5</v>
      </c>
      <c r="G32" s="2">
        <v>0</v>
      </c>
      <c r="H32" s="2">
        <v>4</v>
      </c>
      <c r="I32" s="2">
        <v>9</v>
      </c>
      <c r="J32" s="2">
        <v>17</v>
      </c>
      <c r="K32" s="2">
        <v>0</v>
      </c>
      <c r="L32" s="2">
        <v>5</v>
      </c>
      <c r="M32" s="2">
        <v>0</v>
      </c>
      <c r="N32" s="2">
        <v>58</v>
      </c>
      <c r="O32" s="2">
        <v>0</v>
      </c>
      <c r="P32" s="2">
        <v>15</v>
      </c>
      <c r="Q32" s="2">
        <v>4</v>
      </c>
      <c r="R32" s="2">
        <v>10</v>
      </c>
      <c r="S32" s="2">
        <v>16</v>
      </c>
      <c r="T32" s="2">
        <v>0</v>
      </c>
      <c r="U32" s="2">
        <v>28</v>
      </c>
      <c r="V32" s="2">
        <v>0</v>
      </c>
      <c r="W32" s="2">
        <v>0</v>
      </c>
      <c r="X32" s="2">
        <v>17</v>
      </c>
      <c r="Y32" s="2">
        <v>12</v>
      </c>
      <c r="Z32" s="2">
        <v>12</v>
      </c>
      <c r="AA32" s="2">
        <v>1</v>
      </c>
      <c r="AB32" s="2">
        <v>0</v>
      </c>
      <c r="AC32" s="2">
        <v>26</v>
      </c>
      <c r="AD32" s="2">
        <v>0</v>
      </c>
      <c r="AE32" s="2">
        <v>1</v>
      </c>
      <c r="AF32" s="2">
        <v>32</v>
      </c>
      <c r="AG32" s="2">
        <v>0</v>
      </c>
      <c r="AH32" s="2">
        <v>5</v>
      </c>
      <c r="AI32" s="2">
        <v>1</v>
      </c>
      <c r="AJ32" s="2">
        <v>2</v>
      </c>
      <c r="AK32" s="2">
        <v>0</v>
      </c>
      <c r="AL32" s="2">
        <v>0</v>
      </c>
      <c r="AM32" s="2">
        <v>0</v>
      </c>
      <c r="AN32" s="2">
        <v>2</v>
      </c>
      <c r="AO32" s="2">
        <v>0</v>
      </c>
      <c r="AP32" s="2">
        <v>0</v>
      </c>
      <c r="AQ32" s="2">
        <v>0</v>
      </c>
      <c r="AR32" s="2">
        <v>5</v>
      </c>
      <c r="AS32" s="2">
        <v>9</v>
      </c>
      <c r="AT32" s="2">
        <v>0</v>
      </c>
      <c r="AU32" s="2">
        <v>0</v>
      </c>
      <c r="AV32" s="2">
        <v>12</v>
      </c>
      <c r="AW32" s="2">
        <v>0</v>
      </c>
      <c r="AX32" s="2">
        <v>0</v>
      </c>
      <c r="AY32" s="2">
        <v>0</v>
      </c>
      <c r="AZ32" s="2">
        <v>8</v>
      </c>
      <c r="BA32" s="2">
        <v>42</v>
      </c>
      <c r="BB32" s="2">
        <v>0</v>
      </c>
      <c r="BC32" s="2">
        <v>0</v>
      </c>
      <c r="BD32" s="2">
        <v>0</v>
      </c>
      <c r="BE32" s="2">
        <v>0</v>
      </c>
      <c r="BF32" s="2">
        <v>2</v>
      </c>
      <c r="BG32" s="2">
        <v>4</v>
      </c>
      <c r="BH32" s="2">
        <v>0</v>
      </c>
      <c r="BI32" s="2">
        <v>0</v>
      </c>
      <c r="BJ32" s="2">
        <v>0</v>
      </c>
      <c r="BK32" s="2">
        <v>2</v>
      </c>
      <c r="BL32" s="2">
        <v>0</v>
      </c>
      <c r="BM32" s="2">
        <v>0</v>
      </c>
      <c r="BN32" s="2">
        <f t="shared" si="0"/>
        <v>387</v>
      </c>
    </row>
    <row r="33" spans="1:66">
      <c r="A33" s="5" t="s">
        <v>65</v>
      </c>
      <c r="B33" s="2">
        <v>1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2</v>
      </c>
      <c r="I33" s="2">
        <v>2</v>
      </c>
      <c r="J33" s="2">
        <v>0</v>
      </c>
      <c r="K33" s="2">
        <v>0</v>
      </c>
      <c r="L33" s="2">
        <v>0</v>
      </c>
      <c r="M33" s="2">
        <v>0</v>
      </c>
      <c r="N33" s="2">
        <v>10</v>
      </c>
      <c r="O33" s="2">
        <v>0</v>
      </c>
      <c r="P33" s="2">
        <v>4</v>
      </c>
      <c r="Q33" s="2">
        <v>0</v>
      </c>
      <c r="R33" s="2">
        <v>1</v>
      </c>
      <c r="S33" s="2">
        <v>3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1</v>
      </c>
      <c r="Z33" s="2">
        <v>3</v>
      </c>
      <c r="AA33" s="2">
        <v>0</v>
      </c>
      <c r="AB33" s="2">
        <v>0</v>
      </c>
      <c r="AC33" s="2">
        <v>2</v>
      </c>
      <c r="AD33" s="2">
        <v>0</v>
      </c>
      <c r="AE33" s="2">
        <v>0</v>
      </c>
      <c r="AF33" s="2">
        <v>2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1</v>
      </c>
      <c r="AQ33" s="2">
        <v>0</v>
      </c>
      <c r="AR33" s="2">
        <v>0</v>
      </c>
      <c r="AS33" s="2">
        <v>2</v>
      </c>
      <c r="AT33" s="2">
        <v>0</v>
      </c>
      <c r="AU33" s="2">
        <v>0</v>
      </c>
      <c r="AV33" s="2">
        <v>1</v>
      </c>
      <c r="AW33" s="2">
        <v>0</v>
      </c>
      <c r="AX33" s="2">
        <v>0</v>
      </c>
      <c r="AY33" s="2">
        <v>0</v>
      </c>
      <c r="AZ33" s="2">
        <v>2</v>
      </c>
      <c r="BA33" s="2">
        <v>6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3</v>
      </c>
      <c r="BM33" s="2">
        <v>0</v>
      </c>
      <c r="BN33" s="2">
        <f t="shared" si="0"/>
        <v>47</v>
      </c>
    </row>
    <row r="34" spans="1:66">
      <c r="A34" s="5" t="s">
        <v>66</v>
      </c>
      <c r="B34" s="2">
        <v>0</v>
      </c>
      <c r="C34" s="2">
        <v>1</v>
      </c>
      <c r="D34" s="2">
        <v>1</v>
      </c>
      <c r="E34" s="2">
        <v>1</v>
      </c>
      <c r="F34" s="2">
        <v>0</v>
      </c>
      <c r="G34" s="2">
        <v>0</v>
      </c>
      <c r="H34" s="2">
        <v>5</v>
      </c>
      <c r="I34" s="2">
        <v>17</v>
      </c>
      <c r="J34" s="2">
        <v>10</v>
      </c>
      <c r="K34" s="2">
        <v>0</v>
      </c>
      <c r="L34" s="2">
        <v>5</v>
      </c>
      <c r="M34" s="2">
        <v>0</v>
      </c>
      <c r="N34" s="2">
        <v>29</v>
      </c>
      <c r="O34" s="2">
        <v>0</v>
      </c>
      <c r="P34" s="2">
        <v>0</v>
      </c>
      <c r="Q34" s="2">
        <v>0</v>
      </c>
      <c r="R34" s="2">
        <v>0</v>
      </c>
      <c r="S34" s="2">
        <v>5</v>
      </c>
      <c r="T34" s="2">
        <v>0</v>
      </c>
      <c r="U34" s="2">
        <v>1</v>
      </c>
      <c r="V34" s="2">
        <v>0</v>
      </c>
      <c r="W34" s="2">
        <v>0</v>
      </c>
      <c r="X34" s="2">
        <v>5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s="2">
        <v>0</v>
      </c>
      <c r="AF34" s="2">
        <v>2</v>
      </c>
      <c r="AG34" s="2">
        <v>0</v>
      </c>
      <c r="AH34" s="2">
        <v>1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1</v>
      </c>
      <c r="BA34" s="2">
        <v>9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1</v>
      </c>
      <c r="BM34" s="2">
        <v>0</v>
      </c>
      <c r="BN34" s="2">
        <f t="shared" si="0"/>
        <v>95</v>
      </c>
    </row>
    <row r="35" spans="1:66">
      <c r="A35" s="5" t="s">
        <v>67</v>
      </c>
      <c r="B35" s="2">
        <v>1</v>
      </c>
      <c r="C35" s="2">
        <v>0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4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1</v>
      </c>
      <c r="AG35" s="2">
        <v>0</v>
      </c>
      <c r="AH35" s="2">
        <v>0</v>
      </c>
      <c r="AI35" s="2">
        <v>0</v>
      </c>
      <c r="AJ35" s="2">
        <v>1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1</v>
      </c>
      <c r="AW35" s="2">
        <v>0</v>
      </c>
      <c r="AX35" s="2">
        <v>0</v>
      </c>
      <c r="AY35" s="2">
        <v>0</v>
      </c>
      <c r="AZ35" s="2">
        <v>1</v>
      </c>
      <c r="BA35" s="2">
        <v>2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1</v>
      </c>
      <c r="BK35" s="2">
        <v>0</v>
      </c>
      <c r="BL35" s="2">
        <v>0</v>
      </c>
      <c r="BM35" s="2">
        <v>0</v>
      </c>
      <c r="BN35" s="2">
        <f t="shared" si="0"/>
        <v>14</v>
      </c>
    </row>
    <row r="36" spans="1:66">
      <c r="A36" s="5" t="s">
        <v>68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4</v>
      </c>
      <c r="M36" s="2">
        <v>0</v>
      </c>
      <c r="N36" s="2">
        <v>6</v>
      </c>
      <c r="O36" s="2">
        <v>0</v>
      </c>
      <c r="P36" s="2">
        <v>5</v>
      </c>
      <c r="Q36" s="2">
        <v>2</v>
      </c>
      <c r="R36" s="2">
        <v>0</v>
      </c>
      <c r="S36" s="2">
        <v>2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1</v>
      </c>
      <c r="AW36" s="2">
        <v>0</v>
      </c>
      <c r="AX36" s="2">
        <v>0</v>
      </c>
      <c r="AY36" s="2">
        <v>0</v>
      </c>
      <c r="AZ36" s="2">
        <v>0</v>
      </c>
      <c r="BA36" s="2">
        <v>4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f t="shared" si="0"/>
        <v>25</v>
      </c>
    </row>
    <row r="37" spans="1:66">
      <c r="A37" s="5" t="s">
        <v>69</v>
      </c>
      <c r="B37" s="2">
        <v>7</v>
      </c>
      <c r="C37" s="2">
        <v>0</v>
      </c>
      <c r="D37" s="2">
        <v>0</v>
      </c>
      <c r="E37" s="2">
        <v>1</v>
      </c>
      <c r="F37" s="2">
        <v>0</v>
      </c>
      <c r="G37" s="2">
        <v>0</v>
      </c>
      <c r="H37" s="2">
        <v>8</v>
      </c>
      <c r="I37" s="2">
        <v>4</v>
      </c>
      <c r="J37" s="2">
        <v>1</v>
      </c>
      <c r="K37" s="2">
        <v>0</v>
      </c>
      <c r="L37" s="2">
        <v>5</v>
      </c>
      <c r="M37" s="2">
        <v>0</v>
      </c>
      <c r="N37" s="2">
        <v>27</v>
      </c>
      <c r="O37" s="2">
        <v>0</v>
      </c>
      <c r="P37" s="2">
        <v>5</v>
      </c>
      <c r="Q37" s="2">
        <v>7</v>
      </c>
      <c r="R37" s="2">
        <v>2</v>
      </c>
      <c r="S37" s="2">
        <v>15</v>
      </c>
      <c r="T37" s="2">
        <v>0</v>
      </c>
      <c r="U37" s="2">
        <v>2</v>
      </c>
      <c r="V37" s="2">
        <v>0</v>
      </c>
      <c r="W37" s="2">
        <v>0</v>
      </c>
      <c r="X37" s="2">
        <v>2</v>
      </c>
      <c r="Y37" s="2">
        <v>8</v>
      </c>
      <c r="Z37" s="2">
        <v>0</v>
      </c>
      <c r="AA37" s="2">
        <v>0</v>
      </c>
      <c r="AB37" s="2">
        <v>8</v>
      </c>
      <c r="AC37" s="2">
        <v>0</v>
      </c>
      <c r="AD37" s="2">
        <v>0</v>
      </c>
      <c r="AE37" s="2">
        <v>0</v>
      </c>
      <c r="AF37" s="2">
        <v>4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1</v>
      </c>
      <c r="AQ37" s="2">
        <v>0</v>
      </c>
      <c r="AR37" s="2">
        <v>1</v>
      </c>
      <c r="AS37" s="2">
        <v>0</v>
      </c>
      <c r="AT37" s="2">
        <v>0</v>
      </c>
      <c r="AU37" s="2">
        <v>0</v>
      </c>
      <c r="AV37" s="2">
        <v>7</v>
      </c>
      <c r="AW37" s="2">
        <v>0</v>
      </c>
      <c r="AX37" s="2">
        <v>0</v>
      </c>
      <c r="AY37" s="2">
        <v>0</v>
      </c>
      <c r="AZ37" s="2">
        <v>0</v>
      </c>
      <c r="BA37" s="2">
        <v>25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f t="shared" si="0"/>
        <v>140</v>
      </c>
    </row>
    <row r="38" spans="1:66">
      <c r="A38" s="5" t="s">
        <v>70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3</v>
      </c>
      <c r="K38" s="2">
        <v>0</v>
      </c>
      <c r="L38" s="2">
        <v>3</v>
      </c>
      <c r="M38" s="2">
        <v>0</v>
      </c>
      <c r="N38" s="2">
        <v>20</v>
      </c>
      <c r="O38" s="2">
        <v>0</v>
      </c>
      <c r="P38" s="2">
        <v>17</v>
      </c>
      <c r="Q38" s="2">
        <v>2</v>
      </c>
      <c r="R38" s="2">
        <v>1</v>
      </c>
      <c r="S38" s="2">
        <v>3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4</v>
      </c>
      <c r="AC38" s="2">
        <v>1</v>
      </c>
      <c r="AD38" s="2">
        <v>0</v>
      </c>
      <c r="AE38" s="2">
        <v>0</v>
      </c>
      <c r="AF38" s="2">
        <v>1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1</v>
      </c>
      <c r="AT38" s="2">
        <v>0</v>
      </c>
      <c r="AU38" s="2">
        <v>0</v>
      </c>
      <c r="AV38" s="2">
        <v>2</v>
      </c>
      <c r="AW38" s="2">
        <v>0</v>
      </c>
      <c r="AX38" s="2">
        <v>0</v>
      </c>
      <c r="AY38" s="2">
        <v>0</v>
      </c>
      <c r="AZ38" s="2">
        <v>0</v>
      </c>
      <c r="BA38" s="2">
        <v>5</v>
      </c>
      <c r="BB38" s="2">
        <v>6</v>
      </c>
      <c r="BC38" s="2">
        <v>2</v>
      </c>
      <c r="BD38" s="2">
        <v>0</v>
      </c>
      <c r="BE38" s="2">
        <v>0</v>
      </c>
      <c r="BF38" s="2">
        <v>2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f t="shared" si="0"/>
        <v>74</v>
      </c>
    </row>
    <row r="39" spans="1:66">
      <c r="A39" s="5" t="s">
        <v>71</v>
      </c>
      <c r="B39" s="2">
        <v>4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2</v>
      </c>
      <c r="I39" s="2">
        <v>7</v>
      </c>
      <c r="J39" s="2">
        <v>0</v>
      </c>
      <c r="K39" s="2">
        <v>0</v>
      </c>
      <c r="L39" s="2">
        <v>0</v>
      </c>
      <c r="M39" s="2">
        <v>0</v>
      </c>
      <c r="N39" s="2">
        <v>12</v>
      </c>
      <c r="O39" s="2">
        <v>0</v>
      </c>
      <c r="P39" s="2">
        <v>1</v>
      </c>
      <c r="Q39" s="2">
        <v>5</v>
      </c>
      <c r="R39" s="2">
        <v>0</v>
      </c>
      <c r="S39" s="2">
        <v>4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2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1</v>
      </c>
      <c r="AW39" s="2">
        <v>0</v>
      </c>
      <c r="AX39" s="2">
        <v>0</v>
      </c>
      <c r="AY39" s="2">
        <v>0</v>
      </c>
      <c r="AZ39" s="2">
        <v>0</v>
      </c>
      <c r="BA39" s="2">
        <v>6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f t="shared" si="0"/>
        <v>46</v>
      </c>
    </row>
    <row r="40" spans="1:66">
      <c r="A40" s="5" t="s">
        <v>73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3</v>
      </c>
      <c r="M40" s="2">
        <v>0</v>
      </c>
      <c r="N40" s="2">
        <v>8</v>
      </c>
      <c r="O40" s="2">
        <v>0</v>
      </c>
      <c r="P40" s="2">
        <v>3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1</v>
      </c>
      <c r="AW40" s="2">
        <v>0</v>
      </c>
      <c r="AX40" s="2">
        <v>0</v>
      </c>
      <c r="AY40" s="2">
        <v>0</v>
      </c>
      <c r="AZ40" s="2">
        <v>0</v>
      </c>
      <c r="BA40" s="2">
        <v>2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f t="shared" si="0"/>
        <v>19</v>
      </c>
    </row>
    <row r="41" spans="1:66">
      <c r="A41" s="5" t="s">
        <v>72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4</v>
      </c>
      <c r="O41" s="2">
        <v>0</v>
      </c>
      <c r="P41" s="2">
        <v>5</v>
      </c>
      <c r="Q41" s="2">
        <v>1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4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f t="shared" si="0"/>
        <v>18</v>
      </c>
    </row>
    <row r="42" spans="1:66">
      <c r="A42" s="5" t="s">
        <v>74</v>
      </c>
      <c r="B42" s="2">
        <v>0</v>
      </c>
      <c r="C42" s="2">
        <v>0</v>
      </c>
      <c r="D42" s="2">
        <v>2</v>
      </c>
      <c r="E42" s="2">
        <v>9</v>
      </c>
      <c r="F42" s="2">
        <v>0</v>
      </c>
      <c r="G42" s="2">
        <v>0</v>
      </c>
      <c r="H42" s="2">
        <v>0</v>
      </c>
      <c r="I42" s="2">
        <v>1</v>
      </c>
      <c r="J42" s="2">
        <v>12</v>
      </c>
      <c r="K42" s="2">
        <v>0</v>
      </c>
      <c r="L42" s="2">
        <v>1</v>
      </c>
      <c r="M42" s="2">
        <v>0</v>
      </c>
      <c r="N42" s="2">
        <v>42</v>
      </c>
      <c r="O42" s="2">
        <v>0</v>
      </c>
      <c r="P42" s="2">
        <v>7</v>
      </c>
      <c r="Q42" s="2">
        <v>21</v>
      </c>
      <c r="R42" s="2">
        <v>0</v>
      </c>
      <c r="S42" s="2">
        <v>1</v>
      </c>
      <c r="T42" s="2">
        <v>1</v>
      </c>
      <c r="U42" s="2">
        <v>0</v>
      </c>
      <c r="V42" s="2">
        <v>0</v>
      </c>
      <c r="W42" s="2">
        <v>0</v>
      </c>
      <c r="X42" s="2">
        <v>5</v>
      </c>
      <c r="Y42" s="2">
        <v>1</v>
      </c>
      <c r="Z42" s="2">
        <v>3</v>
      </c>
      <c r="AA42" s="2">
        <v>0</v>
      </c>
      <c r="AB42" s="2">
        <v>30</v>
      </c>
      <c r="AC42" s="2">
        <v>0</v>
      </c>
      <c r="AD42" s="2">
        <v>0</v>
      </c>
      <c r="AE42" s="2">
        <v>0</v>
      </c>
      <c r="AF42" s="2">
        <v>11</v>
      </c>
      <c r="AG42" s="2">
        <v>0</v>
      </c>
      <c r="AH42" s="2">
        <v>1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2</v>
      </c>
      <c r="AS42" s="2">
        <v>0</v>
      </c>
      <c r="AT42" s="2">
        <v>0</v>
      </c>
      <c r="AU42" s="2">
        <v>0</v>
      </c>
      <c r="AV42" s="2">
        <v>13</v>
      </c>
      <c r="AW42" s="2">
        <v>0</v>
      </c>
      <c r="AX42" s="2">
        <v>0</v>
      </c>
      <c r="AY42" s="2">
        <v>0</v>
      </c>
      <c r="AZ42" s="2">
        <v>0</v>
      </c>
      <c r="BA42" s="2">
        <v>32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3</v>
      </c>
      <c r="BN42" s="2">
        <f t="shared" si="0"/>
        <v>198</v>
      </c>
    </row>
    <row r="43" spans="1:66">
      <c r="A43" s="5" t="s">
        <v>75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16</v>
      </c>
      <c r="O43" s="2">
        <v>0</v>
      </c>
      <c r="P43" s="2">
        <v>2</v>
      </c>
      <c r="Q43" s="2">
        <v>3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4</v>
      </c>
      <c r="AC43" s="2">
        <v>0</v>
      </c>
      <c r="AD43" s="2">
        <v>0</v>
      </c>
      <c r="AE43" s="2">
        <v>0</v>
      </c>
      <c r="AF43" s="2">
        <v>1</v>
      </c>
      <c r="AG43" s="2">
        <v>0</v>
      </c>
      <c r="AH43" s="2">
        <v>1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1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4</v>
      </c>
      <c r="BM43" s="2">
        <v>4</v>
      </c>
      <c r="BN43" s="2">
        <f t="shared" si="0"/>
        <v>37</v>
      </c>
    </row>
    <row r="44" spans="1:66">
      <c r="A44" s="5" t="s">
        <v>76</v>
      </c>
      <c r="B44" s="2">
        <v>3</v>
      </c>
      <c r="C44" s="2">
        <v>0</v>
      </c>
      <c r="D44" s="2">
        <v>0</v>
      </c>
      <c r="E44" s="2">
        <v>1</v>
      </c>
      <c r="F44" s="2">
        <v>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78</v>
      </c>
      <c r="O44" s="2">
        <v>2</v>
      </c>
      <c r="P44" s="2">
        <v>12</v>
      </c>
      <c r="Q44" s="2">
        <v>2</v>
      </c>
      <c r="R44" s="2">
        <v>1</v>
      </c>
      <c r="S44" s="2">
        <v>0</v>
      </c>
      <c r="T44" s="2">
        <v>0</v>
      </c>
      <c r="U44" s="2">
        <v>1</v>
      </c>
      <c r="V44" s="2">
        <v>0</v>
      </c>
      <c r="W44" s="2">
        <v>0</v>
      </c>
      <c r="X44" s="2">
        <v>0</v>
      </c>
      <c r="Y44" s="2">
        <v>2</v>
      </c>
      <c r="Z44" s="2">
        <v>0</v>
      </c>
      <c r="AA44" s="2">
        <v>0</v>
      </c>
      <c r="AB44" s="2">
        <v>99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1</v>
      </c>
      <c r="AO44" s="2">
        <v>0</v>
      </c>
      <c r="AP44" s="2">
        <v>0</v>
      </c>
      <c r="AQ44" s="2">
        <v>0</v>
      </c>
      <c r="AR44" s="2">
        <v>1</v>
      </c>
      <c r="AS44" s="2">
        <v>0</v>
      </c>
      <c r="AT44" s="2">
        <v>0</v>
      </c>
      <c r="AU44" s="2">
        <v>0</v>
      </c>
      <c r="AV44" s="2">
        <v>4</v>
      </c>
      <c r="AW44" s="2">
        <v>2</v>
      </c>
      <c r="AX44" s="2">
        <v>0</v>
      </c>
      <c r="AY44" s="2">
        <v>6</v>
      </c>
      <c r="AZ44" s="2">
        <v>3</v>
      </c>
      <c r="BA44" s="2">
        <v>6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f t="shared" si="0"/>
        <v>226</v>
      </c>
    </row>
    <row r="45" spans="1:66">
      <c r="A45" s="5" t="s">
        <v>77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</v>
      </c>
      <c r="J45" s="2">
        <v>3</v>
      </c>
      <c r="K45" s="2">
        <v>0</v>
      </c>
      <c r="L45" s="2">
        <v>7</v>
      </c>
      <c r="M45" s="2">
        <v>0</v>
      </c>
      <c r="N45" s="2">
        <v>49</v>
      </c>
      <c r="O45" s="2">
        <v>14</v>
      </c>
      <c r="P45" s="2">
        <v>6</v>
      </c>
      <c r="Q45" s="2">
        <v>18</v>
      </c>
      <c r="R45" s="2">
        <v>0</v>
      </c>
      <c r="S45" s="2">
        <v>1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1</v>
      </c>
      <c r="Z45" s="2">
        <v>0</v>
      </c>
      <c r="AA45" s="2">
        <v>0</v>
      </c>
      <c r="AB45" s="2">
        <v>68</v>
      </c>
      <c r="AC45" s="2">
        <v>0</v>
      </c>
      <c r="AD45" s="2">
        <v>0</v>
      </c>
      <c r="AE45" s="2">
        <v>1</v>
      </c>
      <c r="AF45" s="2">
        <v>7</v>
      </c>
      <c r="AG45" s="2">
        <v>0</v>
      </c>
      <c r="AH45" s="2">
        <v>2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1</v>
      </c>
      <c r="AW45" s="2">
        <v>3</v>
      </c>
      <c r="AX45" s="2">
        <v>0</v>
      </c>
      <c r="AY45" s="2">
        <v>0</v>
      </c>
      <c r="AZ45" s="2">
        <v>0</v>
      </c>
      <c r="BA45" s="2">
        <v>4</v>
      </c>
      <c r="BB45" s="2">
        <v>0</v>
      </c>
      <c r="BC45" s="2">
        <v>1</v>
      </c>
      <c r="BD45" s="2">
        <v>0</v>
      </c>
      <c r="BE45" s="2">
        <v>0</v>
      </c>
      <c r="BF45" s="2">
        <v>2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f t="shared" si="0"/>
        <v>189</v>
      </c>
    </row>
    <row r="46" spans="1:66">
      <c r="A46" s="5" t="s">
        <v>78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13</v>
      </c>
      <c r="O46" s="2">
        <v>11</v>
      </c>
      <c r="P46" s="2">
        <v>1</v>
      </c>
      <c r="Q46" s="2">
        <v>22</v>
      </c>
      <c r="R46" s="2">
        <v>0</v>
      </c>
      <c r="S46" s="2">
        <v>2</v>
      </c>
      <c r="T46" s="2">
        <v>1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15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2</v>
      </c>
      <c r="AS46" s="2">
        <v>0</v>
      </c>
      <c r="AT46" s="2">
        <v>0</v>
      </c>
      <c r="AU46" s="2">
        <v>0</v>
      </c>
      <c r="AV46" s="2">
        <v>2</v>
      </c>
      <c r="AW46" s="2">
        <v>10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f t="shared" si="0"/>
        <v>79</v>
      </c>
    </row>
    <row r="47" spans="1:66">
      <c r="A47" s="5" t="s">
        <v>79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2</v>
      </c>
      <c r="O47" s="2">
        <v>2</v>
      </c>
      <c r="P47" s="2">
        <v>0</v>
      </c>
      <c r="Q47" s="2">
        <v>0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6</v>
      </c>
      <c r="AC47" s="2">
        <v>0</v>
      </c>
      <c r="AD47" s="2">
        <v>0</v>
      </c>
      <c r="AE47" s="2">
        <v>0</v>
      </c>
      <c r="AF47" s="2">
        <v>1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3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f t="shared" si="0"/>
        <v>15</v>
      </c>
    </row>
    <row r="48" spans="1:66">
      <c r="A48" s="5" t="s">
        <v>33</v>
      </c>
      <c r="B48" s="2">
        <f t="shared" ref="B48:BM48" si="1">SUM(B2:B47)</f>
        <v>16</v>
      </c>
      <c r="C48" s="2">
        <f t="shared" si="1"/>
        <v>202</v>
      </c>
      <c r="D48" s="2">
        <f t="shared" si="1"/>
        <v>18</v>
      </c>
      <c r="E48" s="2">
        <f t="shared" si="1"/>
        <v>111</v>
      </c>
      <c r="F48" s="2">
        <f t="shared" si="1"/>
        <v>241</v>
      </c>
      <c r="G48" s="2">
        <f t="shared" si="1"/>
        <v>10</v>
      </c>
      <c r="H48" s="2">
        <f t="shared" si="1"/>
        <v>90</v>
      </c>
      <c r="I48" s="2">
        <f>SUM(I2:I47)</f>
        <v>48</v>
      </c>
      <c r="J48" s="2">
        <f t="shared" si="1"/>
        <v>52</v>
      </c>
      <c r="K48" s="2">
        <f t="shared" si="1"/>
        <v>9</v>
      </c>
      <c r="L48" s="2">
        <f t="shared" si="1"/>
        <v>112</v>
      </c>
      <c r="M48" s="2">
        <f t="shared" si="1"/>
        <v>5</v>
      </c>
      <c r="N48" s="2">
        <f t="shared" si="1"/>
        <v>454</v>
      </c>
      <c r="O48" s="2">
        <f t="shared" ref="O48" si="2">SUM(O2:O47)</f>
        <v>29</v>
      </c>
      <c r="P48" s="2">
        <f>SUM(P2:P47)</f>
        <v>109</v>
      </c>
      <c r="Q48" s="2">
        <f t="shared" si="1"/>
        <v>89</v>
      </c>
      <c r="R48" s="2">
        <f t="shared" si="1"/>
        <v>81</v>
      </c>
      <c r="S48" s="2">
        <f t="shared" si="1"/>
        <v>103</v>
      </c>
      <c r="T48" s="2">
        <f t="shared" si="1"/>
        <v>19</v>
      </c>
      <c r="U48" s="2">
        <f t="shared" si="1"/>
        <v>40</v>
      </c>
      <c r="V48" s="2">
        <f t="shared" si="1"/>
        <v>3</v>
      </c>
      <c r="W48" s="2">
        <f t="shared" si="1"/>
        <v>27</v>
      </c>
      <c r="X48" s="2">
        <f t="shared" si="1"/>
        <v>60</v>
      </c>
      <c r="Y48" s="2">
        <f t="shared" si="1"/>
        <v>35</v>
      </c>
      <c r="Z48" s="2">
        <f t="shared" si="1"/>
        <v>18</v>
      </c>
      <c r="AA48" s="2">
        <f t="shared" si="1"/>
        <v>68</v>
      </c>
      <c r="AB48" s="2">
        <f t="shared" si="1"/>
        <v>238</v>
      </c>
      <c r="AC48" s="2">
        <f t="shared" si="1"/>
        <v>74</v>
      </c>
      <c r="AD48" s="2">
        <f t="shared" si="1"/>
        <v>28</v>
      </c>
      <c r="AE48" s="2">
        <f t="shared" si="1"/>
        <v>13</v>
      </c>
      <c r="AF48" s="2">
        <f t="shared" si="1"/>
        <v>172</v>
      </c>
      <c r="AG48" s="2">
        <f t="shared" si="1"/>
        <v>9</v>
      </c>
      <c r="AH48" s="2">
        <f t="shared" si="1"/>
        <v>19</v>
      </c>
      <c r="AI48" s="2">
        <f t="shared" si="1"/>
        <v>8</v>
      </c>
      <c r="AJ48" s="2">
        <f t="shared" si="1"/>
        <v>6</v>
      </c>
      <c r="AK48" s="2">
        <f t="shared" si="1"/>
        <v>2</v>
      </c>
      <c r="AL48" s="2">
        <f t="shared" si="1"/>
        <v>35</v>
      </c>
      <c r="AM48" s="2">
        <f t="shared" si="1"/>
        <v>2</v>
      </c>
      <c r="AN48" s="2">
        <f t="shared" si="1"/>
        <v>7</v>
      </c>
      <c r="AO48" s="2">
        <f t="shared" si="1"/>
        <v>71</v>
      </c>
      <c r="AP48" s="2">
        <f t="shared" si="1"/>
        <v>6</v>
      </c>
      <c r="AQ48" s="2">
        <f t="shared" si="1"/>
        <v>4</v>
      </c>
      <c r="AR48" s="2">
        <f t="shared" si="1"/>
        <v>25</v>
      </c>
      <c r="AS48" s="2">
        <f t="shared" si="1"/>
        <v>13</v>
      </c>
      <c r="AT48" s="2">
        <f t="shared" si="1"/>
        <v>51</v>
      </c>
      <c r="AU48" s="2">
        <f t="shared" si="1"/>
        <v>13</v>
      </c>
      <c r="AV48" s="2">
        <f t="shared" si="1"/>
        <v>81</v>
      </c>
      <c r="AW48" s="2">
        <f t="shared" si="1"/>
        <v>18</v>
      </c>
      <c r="AX48" s="2">
        <f t="shared" si="1"/>
        <v>5</v>
      </c>
      <c r="AY48" s="2">
        <f t="shared" si="1"/>
        <v>271</v>
      </c>
      <c r="AZ48" s="2">
        <f t="shared" si="1"/>
        <v>21</v>
      </c>
      <c r="BA48" s="2">
        <f t="shared" si="1"/>
        <v>192</v>
      </c>
      <c r="BB48" s="2">
        <f t="shared" si="1"/>
        <v>7</v>
      </c>
      <c r="BC48" s="2">
        <f t="shared" si="1"/>
        <v>9</v>
      </c>
      <c r="BD48" s="2">
        <f t="shared" si="1"/>
        <v>8</v>
      </c>
      <c r="BE48" s="2">
        <f t="shared" si="1"/>
        <v>9</v>
      </c>
      <c r="BF48" s="2">
        <f t="shared" si="1"/>
        <v>17</v>
      </c>
      <c r="BG48" s="2">
        <f t="shared" si="1"/>
        <v>8</v>
      </c>
      <c r="BH48" s="2">
        <f t="shared" si="1"/>
        <v>66</v>
      </c>
      <c r="BI48" s="2">
        <f t="shared" si="1"/>
        <v>11</v>
      </c>
      <c r="BJ48" s="2">
        <f t="shared" si="1"/>
        <v>11</v>
      </c>
      <c r="BK48" s="2">
        <f t="shared" si="1"/>
        <v>8</v>
      </c>
      <c r="BL48" s="2">
        <f t="shared" si="1"/>
        <v>29</v>
      </c>
      <c r="BM48" s="2">
        <f t="shared" si="1"/>
        <v>7</v>
      </c>
    </row>
  </sheetData>
  <pageMargins left="0.7" right="0.7" top="0.75" bottom="0.75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Décompte avec S59E1</vt:lpstr>
      <vt:lpstr>Décompte sans S59E1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2025-06-05T14:06:06Z</cp:lastPrinted>
  <dcterms:created xsi:type="dcterms:W3CDTF">2025-06-02T08:07:08Z</dcterms:created>
  <dcterms:modified xsi:type="dcterms:W3CDTF">2025-06-05T14:37:55Z</dcterms:modified>
</cp:coreProperties>
</file>